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5.11\serveur-nomade\00-TRAVAIL\LANDIVISIAU Bât n°268\06-LANDIVISIAU-DCE\03-PIECES ECRITES_DCE\"/>
    </mc:Choice>
  </mc:AlternateContent>
  <xr:revisionPtr revIDLastSave="0" documentId="13_ncr:1_{D4730716-94E8-4D6A-9F9F-5788220C07E3}" xr6:coauthVersionLast="47" xr6:coauthVersionMax="47" xr10:uidLastSave="{00000000-0000-0000-0000-000000000000}"/>
  <bookViews>
    <workbookView xWindow="31995" yWindow="2565" windowWidth="21600" windowHeight="11295" tabRatio="606" xr2:uid="{00000000-000D-0000-FFFF-FFFF00000000}"/>
  </bookViews>
  <sheets>
    <sheet name="Page de garde" sheetId="12" r:id="rId1"/>
    <sheet name="DPGF" sheetId="13" r:id="rId2"/>
  </sheets>
  <definedNames>
    <definedName name="_xlnm.Print_Area" localSheetId="0">'Page de garde'!$B$2:$K$50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3" l="1"/>
  <c r="I21" i="13" l="1"/>
  <c r="I24" i="13"/>
  <c r="B1" i="13"/>
  <c r="I27" i="13" l="1"/>
  <c r="I28" i="13" s="1"/>
  <c r="I29" i="13" s="1"/>
</calcChain>
</file>

<file path=xl/sharedStrings.xml><?xml version="1.0" encoding="utf-8"?>
<sst xmlns="http://schemas.openxmlformats.org/spreadsheetml/2006/main" count="59" uniqueCount="58">
  <si>
    <t>Fait à …………………… Le …………………….</t>
  </si>
  <si>
    <t xml:space="preserve">L'entrepreneur </t>
  </si>
  <si>
    <t>TOTAL GENERAL EUROS T.T.C.</t>
  </si>
  <si>
    <t xml:space="preserve">TOTAL GENERAL EUROS H.T. </t>
  </si>
  <si>
    <t>Prix Unitaire</t>
  </si>
  <si>
    <t>Prix Totaux</t>
  </si>
  <si>
    <t>Désignation des ouvrages</t>
  </si>
  <si>
    <t>3.2</t>
  </si>
  <si>
    <t>DECOMPOSITION DU PRIX GLOBAL ET FORFAITAIRE
(D.P.G.F.)</t>
  </si>
  <si>
    <t>pm</t>
  </si>
  <si>
    <t>NETTOYAGE</t>
  </si>
  <si>
    <t>T.V.A. 20 %</t>
  </si>
  <si>
    <t>56000 Vannes.</t>
  </si>
  <si>
    <t>3.3</t>
  </si>
  <si>
    <t>surfaces courantes</t>
  </si>
  <si>
    <t>3.1</t>
  </si>
  <si>
    <t>GENERALITE</t>
  </si>
  <si>
    <t>tableaux et linteaux</t>
  </si>
  <si>
    <t>Dossier de Consultation des Entreprises</t>
  </si>
  <si>
    <t>Architectes :</t>
  </si>
  <si>
    <t xml:space="preserve">NOMADE ARCHITECTES – Architectes </t>
  </si>
  <si>
    <t>Immeuble ETHIK, PIBS2,  18 rue Alfred KASTLER,</t>
  </si>
  <si>
    <t>Tél : 02 97 47 03 37</t>
  </si>
  <si>
    <t>mail : agence.ouest@nomade.info</t>
  </si>
  <si>
    <t>Bureaux d'études :</t>
  </si>
  <si>
    <t>&gt; Les prix comprendront toutes les prestations et sujétions indiquées dans le devis descriptif et autres pièces du marché</t>
  </si>
  <si>
    <t>&gt; Doite être compris la fourniture et la pose avec tous ses accessoires, sauf exceptions précisées dans le devis descriptif.</t>
  </si>
  <si>
    <t>&gt; L'entrepreneur fournira en annexe du présent cadre, ses observations, corrections si nécessaires.</t>
  </si>
  <si>
    <t>&gt; Les colonnes devront être remplies sans omission : Qté (Quantité)  /  Prix Unitaire  /  Prix Totaux</t>
  </si>
  <si>
    <t>&gt; Si les quantités sont transmises par la maitrise d'œuvre, l'entreprise doit vérifier les quantités et les modifiés si elles sont erronées.</t>
  </si>
  <si>
    <t>&gt; L'entrepreneur pourra, s'il le juge nécessaire, ajouter des postes à ceux prévus,</t>
  </si>
  <si>
    <t>Références CCTP</t>
  </si>
  <si>
    <t>Unités</t>
  </si>
  <si>
    <t>Quantités</t>
  </si>
  <si>
    <t>m2</t>
  </si>
  <si>
    <t>3.4</t>
  </si>
  <si>
    <t>Montant total en lettres TTC en Euros :</t>
  </si>
  <si>
    <t>Lot n°05 - TRAITEMENT DE FACADES - ENDUITS</t>
  </si>
  <si>
    <t>LANDIVISIAU</t>
  </si>
  <si>
    <t xml:space="preserve">Travaux de rénovation d’un bâtiment de logement 
et création d’un parking 50p </t>
  </si>
  <si>
    <t>OTEIS Agence de Rennes</t>
  </si>
  <si>
    <t xml:space="preserve">10 Parc de Brocéliande </t>
  </si>
  <si>
    <t>BP 96312</t>
  </si>
  <si>
    <t>35763 SAINT-GREGOIRE</t>
  </si>
  <si>
    <t>Tél. : 02 99 23 45 67</t>
  </si>
  <si>
    <t>ACOUSTIBEL</t>
  </si>
  <si>
    <t>22 Rue de Turgé</t>
  </si>
  <si>
    <t>35310 CHAVAGNE</t>
  </si>
  <si>
    <t>Tél. : 02 99 64 30 28</t>
  </si>
  <si>
    <t>OBJECTIFS ACOUSTIQUE</t>
  </si>
  <si>
    <t>TRAITEMENT ENDUITS</t>
  </si>
  <si>
    <t xml:space="preserve">3.3.1	</t>
  </si>
  <si>
    <t>3.3.2</t>
  </si>
  <si>
    <t>ECHAFAUDAGE</t>
  </si>
  <si>
    <t>PEINTURE EXTERIEURE EN FACADES</t>
  </si>
  <si>
    <t>Mars 2024</t>
  </si>
  <si>
    <t>Phase DCE</t>
  </si>
  <si>
    <t>Indice  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</si>
</sst>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&quot;F&quot;_-;\-* #,##0.00\ &quot;F&quot;_-;_-* &quot;-&quot;??\ &quot;F&quot;_-;_-@_-"/>
    <numFmt numFmtId="165" formatCode="#,##0.0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0.0"/>
    <numFmt numFmtId="169" formatCode="_-* #,##0.00\ [$€-40C]_-;\-* #,##0.00\ [$€-40C]_-;_-* &quot;-&quot;??\ [$€-40C]_-;_-@_-"/>
    <numFmt numFmtId="170" formatCode="#,##0.000"/>
  </numFmts>
  <fonts count="4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8.25"/>
      <name val="Tahoma"/>
      <family val="2"/>
    </font>
    <font>
      <sz val="8.25"/>
      <name val="Microsoft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sz val="10"/>
      <name val="BrownPro Light"/>
      <family val="3"/>
    </font>
    <font>
      <b/>
      <sz val="14"/>
      <color theme="0"/>
      <name val="BrownPro Light"/>
      <family val="3"/>
    </font>
    <font>
      <b/>
      <u/>
      <sz val="10"/>
      <name val="BrownPro Light"/>
      <family val="3"/>
    </font>
    <font>
      <b/>
      <sz val="10"/>
      <color theme="0"/>
      <name val="BrownPro Light"/>
      <family val="3"/>
    </font>
    <font>
      <i/>
      <sz val="10"/>
      <name val="BrownPro Light"/>
      <family val="3"/>
    </font>
    <font>
      <b/>
      <sz val="10"/>
      <name val="BrownPro Light"/>
      <family val="3"/>
    </font>
    <font>
      <b/>
      <i/>
      <sz val="10"/>
      <name val="BrownPro Light"/>
      <family val="3"/>
    </font>
    <font>
      <sz val="12"/>
      <name val="BrownPro Light"/>
      <family val="3"/>
    </font>
    <font>
      <b/>
      <sz val="12"/>
      <name val="BrownPro Light"/>
      <family val="3"/>
    </font>
    <font>
      <b/>
      <u/>
      <sz val="14"/>
      <name val="BrownPro Light"/>
      <family val="3"/>
    </font>
    <font>
      <b/>
      <sz val="14"/>
      <name val="BrownPro Light"/>
      <family val="3"/>
    </font>
    <font>
      <b/>
      <u/>
      <sz val="12"/>
      <name val="BrownPro Light"/>
      <family val="3"/>
    </font>
    <font>
      <u/>
      <sz val="10"/>
      <name val="BrownPro Light"/>
      <family val="3"/>
    </font>
    <font>
      <b/>
      <u/>
      <sz val="8.25"/>
      <name val="BrownPro Light"/>
      <family val="3"/>
    </font>
    <font>
      <sz val="8.25"/>
      <name val="BrownPro Light"/>
      <family val="3"/>
    </font>
    <font>
      <sz val="9"/>
      <name val="BrownPro Light"/>
      <family val="3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1F497D"/>
        <bgColor indexed="64"/>
      </patternFill>
    </fill>
    <fill>
      <patternFill patternType="solid">
        <fgColor rgb="FF94B2D7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166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>
      <protection locked="0"/>
    </xf>
    <xf numFmtId="0" fontId="6" fillId="0" borderId="0">
      <protection locked="0"/>
    </xf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21" borderId="3" applyNumberFormat="0" applyAlignment="0" applyProtection="0"/>
    <xf numFmtId="0" fontId="11" fillId="0" borderId="4" applyNumberFormat="0" applyFill="0" applyAlignment="0" applyProtection="0"/>
    <xf numFmtId="0" fontId="4" fillId="22" borderId="5" applyNumberFormat="0" applyFont="0" applyAlignment="0" applyProtection="0"/>
    <xf numFmtId="0" fontId="12" fillId="8" borderId="3" applyNumberFormat="0" applyAlignment="0" applyProtection="0"/>
    <xf numFmtId="0" fontId="13" fillId="4" borderId="0" applyNumberFormat="0" applyBorder="0" applyAlignment="0" applyProtection="0"/>
    <xf numFmtId="0" fontId="14" fillId="23" borderId="0" applyNumberFormat="0" applyBorder="0" applyAlignment="0" applyProtection="0"/>
    <xf numFmtId="0" fontId="15" fillId="5" borderId="0" applyNumberFormat="0" applyBorder="0" applyAlignment="0" applyProtection="0"/>
    <xf numFmtId="0" fontId="16" fillId="21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24" borderId="11" applyNumberFormat="0" applyAlignment="0" applyProtection="0"/>
    <xf numFmtId="0" fontId="1" fillId="0" borderId="0"/>
    <xf numFmtId="0" fontId="24" fillId="0" borderId="0" applyNumberFormat="0" applyFill="0" applyBorder="0" applyAlignment="0" applyProtection="0">
      <alignment vertical="top"/>
      <protection locked="0"/>
    </xf>
    <xf numFmtId="165" fontId="3" fillId="0" borderId="12" applyNumberFormat="0" applyBorder="0">
      <alignment horizontal="right" vertical="center"/>
    </xf>
    <xf numFmtId="0" fontId="6" fillId="0" borderId="0">
      <protection locked="0"/>
    </xf>
    <xf numFmtId="0" fontId="24" fillId="0" borderId="0" applyNumberFormat="0" applyFill="0" applyBorder="0" applyAlignment="0" applyProtection="0">
      <alignment vertical="top"/>
      <protection locked="0"/>
    </xf>
  </cellStyleXfs>
  <cellXfs count="153">
    <xf numFmtId="0" fontId="0" fillId="0" borderId="0" xfId="0"/>
    <xf numFmtId="4" fontId="25" fillId="0" borderId="0" xfId="50" applyNumberFormat="1" applyFont="1" applyAlignment="1">
      <alignment vertical="top"/>
    </xf>
    <xf numFmtId="0" fontId="25" fillId="0" borderId="0" xfId="50" applyFont="1"/>
    <xf numFmtId="0" fontId="25" fillId="2" borderId="16" xfId="50" applyFont="1" applyFill="1" applyBorder="1" applyAlignment="1">
      <alignment horizontal="left" vertical="top"/>
    </xf>
    <xf numFmtId="4" fontId="27" fillId="2" borderId="17" xfId="50" applyNumberFormat="1" applyFont="1" applyFill="1" applyBorder="1" applyAlignment="1">
      <alignment horizontal="left" vertical="top"/>
    </xf>
    <xf numFmtId="4" fontId="25" fillId="2" borderId="17" xfId="50" applyNumberFormat="1" applyFont="1" applyFill="1" applyBorder="1" applyAlignment="1">
      <alignment horizontal="center" vertical="top"/>
    </xf>
    <xf numFmtId="4" fontId="25" fillId="2" borderId="17" xfId="50" applyNumberFormat="1" applyFont="1" applyFill="1" applyBorder="1" applyAlignment="1">
      <alignment horizontal="right" vertical="top"/>
    </xf>
    <xf numFmtId="4" fontId="25" fillId="2" borderId="18" xfId="50" applyNumberFormat="1" applyFont="1" applyFill="1" applyBorder="1" applyAlignment="1">
      <alignment horizontal="right" vertical="top"/>
    </xf>
    <xf numFmtId="0" fontId="25" fillId="2" borderId="19" xfId="50" applyFont="1" applyFill="1" applyBorder="1" applyAlignment="1">
      <alignment vertical="top"/>
    </xf>
    <xf numFmtId="0" fontId="25" fillId="2" borderId="0" xfId="50" applyFont="1" applyFill="1" applyAlignment="1">
      <alignment vertical="top" wrapText="1"/>
    </xf>
    <xf numFmtId="0" fontId="25" fillId="2" borderId="20" xfId="50" applyFont="1" applyFill="1" applyBorder="1" applyAlignment="1">
      <alignment vertical="top" wrapText="1"/>
    </xf>
    <xf numFmtId="4" fontId="25" fillId="2" borderId="19" xfId="50" applyNumberFormat="1" applyFont="1" applyFill="1" applyBorder="1" applyAlignment="1">
      <alignment vertical="top"/>
    </xf>
    <xf numFmtId="4" fontId="25" fillId="2" borderId="0" xfId="50" applyNumberFormat="1" applyFont="1" applyFill="1" applyAlignment="1">
      <alignment vertical="top"/>
    </xf>
    <xf numFmtId="4" fontId="25" fillId="2" borderId="0" xfId="50" applyNumberFormat="1" applyFont="1" applyFill="1" applyAlignment="1">
      <alignment horizontal="center" vertical="top" wrapText="1"/>
    </xf>
    <xf numFmtId="4" fontId="25" fillId="2" borderId="0" xfId="50" applyNumberFormat="1" applyFont="1" applyFill="1" applyAlignment="1">
      <alignment horizontal="right" vertical="top" wrapText="1"/>
    </xf>
    <xf numFmtId="4" fontId="25" fillId="2" borderId="20" xfId="50" applyNumberFormat="1" applyFont="1" applyFill="1" applyBorder="1" applyAlignment="1">
      <alignment horizontal="right" vertical="top" wrapText="1"/>
    </xf>
    <xf numFmtId="0" fontId="25" fillId="2" borderId="19" xfId="50" applyFont="1" applyFill="1" applyBorder="1" applyAlignment="1">
      <alignment horizontal="left" vertical="top"/>
    </xf>
    <xf numFmtId="4" fontId="27" fillId="2" borderId="0" xfId="50" applyNumberFormat="1" applyFont="1" applyFill="1" applyAlignment="1">
      <alignment horizontal="left" vertical="top"/>
    </xf>
    <xf numFmtId="4" fontId="25" fillId="2" borderId="0" xfId="50" applyNumberFormat="1" applyFont="1" applyFill="1" applyAlignment="1">
      <alignment horizontal="right" vertical="top"/>
    </xf>
    <xf numFmtId="4" fontId="25" fillId="2" borderId="20" xfId="50" applyNumberFormat="1" applyFont="1" applyFill="1" applyBorder="1" applyAlignment="1">
      <alignment vertical="top"/>
    </xf>
    <xf numFmtId="4" fontId="25" fillId="2" borderId="0" xfId="50" applyNumberFormat="1" applyFont="1" applyFill="1" applyAlignment="1">
      <alignment horizontal="center" vertical="top"/>
    </xf>
    <xf numFmtId="4" fontId="25" fillId="2" borderId="20" xfId="50" applyNumberFormat="1" applyFont="1" applyFill="1" applyBorder="1" applyAlignment="1">
      <alignment horizontal="right" vertical="top"/>
    </xf>
    <xf numFmtId="0" fontId="25" fillId="2" borderId="21" xfId="50" applyFont="1" applyFill="1" applyBorder="1" applyAlignment="1">
      <alignment horizontal="left" vertical="top" wrapText="1"/>
    </xf>
    <xf numFmtId="4" fontId="25" fillId="2" borderId="22" xfId="50" applyNumberFormat="1" applyFont="1" applyFill="1" applyBorder="1" applyAlignment="1">
      <alignment horizontal="left" vertical="top" wrapText="1"/>
    </xf>
    <xf numFmtId="4" fontId="25" fillId="2" borderId="22" xfId="50" applyNumberFormat="1" applyFont="1" applyFill="1" applyBorder="1" applyAlignment="1">
      <alignment horizontal="center" vertical="top" wrapText="1"/>
    </xf>
    <xf numFmtId="4" fontId="25" fillId="2" borderId="22" xfId="50" applyNumberFormat="1" applyFont="1" applyFill="1" applyBorder="1" applyAlignment="1">
      <alignment horizontal="right" vertical="top" wrapText="1"/>
    </xf>
    <xf numFmtId="4" fontId="25" fillId="2" borderId="23" xfId="50" applyNumberFormat="1" applyFont="1" applyFill="1" applyBorder="1" applyAlignment="1">
      <alignment horizontal="right" vertical="top" wrapText="1"/>
    </xf>
    <xf numFmtId="4" fontId="28" fillId="25" borderId="24" xfId="50" applyNumberFormat="1" applyFont="1" applyFill="1" applyBorder="1" applyAlignment="1">
      <alignment horizontal="center" vertical="center" wrapText="1"/>
    </xf>
    <xf numFmtId="4" fontId="28" fillId="25" borderId="25" xfId="50" applyNumberFormat="1" applyFont="1" applyFill="1" applyBorder="1" applyAlignment="1">
      <alignment horizontal="center" vertical="center" wrapText="1"/>
    </xf>
    <xf numFmtId="4" fontId="28" fillId="25" borderId="26" xfId="50" applyNumberFormat="1" applyFont="1" applyFill="1" applyBorder="1" applyAlignment="1">
      <alignment horizontal="center" vertical="center" wrapText="1"/>
    </xf>
    <xf numFmtId="4" fontId="28" fillId="25" borderId="27" xfId="50" applyNumberFormat="1" applyFont="1" applyFill="1" applyBorder="1" applyAlignment="1">
      <alignment horizontal="center" vertical="center" wrapText="1"/>
    </xf>
    <xf numFmtId="4" fontId="28" fillId="25" borderId="28" xfId="50" applyNumberFormat="1" applyFont="1" applyFill="1" applyBorder="1" applyAlignment="1">
      <alignment horizontal="center" vertical="center" wrapText="1"/>
    </xf>
    <xf numFmtId="4" fontId="28" fillId="25" borderId="29" xfId="50" applyNumberFormat="1" applyFont="1" applyFill="1" applyBorder="1" applyAlignment="1">
      <alignment horizontal="center" vertical="center" wrapText="1"/>
    </xf>
    <xf numFmtId="168" fontId="25" fillId="2" borderId="30" xfId="50" applyNumberFormat="1" applyFont="1" applyFill="1" applyBorder="1" applyAlignment="1">
      <alignment horizontal="left" vertical="top" wrapText="1"/>
    </xf>
    <xf numFmtId="4" fontId="25" fillId="2" borderId="2" xfId="50" applyNumberFormat="1" applyFont="1" applyFill="1" applyBorder="1" applyAlignment="1">
      <alignment horizontal="left" vertical="top" wrapText="1"/>
    </xf>
    <xf numFmtId="4" fontId="25" fillId="2" borderId="0" xfId="50" applyNumberFormat="1" applyFont="1" applyFill="1" applyAlignment="1">
      <alignment horizontal="left" vertical="top" wrapText="1"/>
    </xf>
    <xf numFmtId="4" fontId="25" fillId="2" borderId="15" xfId="50" applyNumberFormat="1" applyFont="1" applyFill="1" applyBorder="1" applyAlignment="1">
      <alignment horizontal="left" vertical="top" wrapText="1"/>
    </xf>
    <xf numFmtId="4" fontId="25" fillId="2" borderId="1" xfId="50" applyNumberFormat="1" applyFont="1" applyFill="1" applyBorder="1" applyAlignment="1">
      <alignment horizontal="center" vertical="top" wrapText="1"/>
    </xf>
    <xf numFmtId="4" fontId="25" fillId="2" borderId="2" xfId="50" applyNumberFormat="1" applyFont="1" applyFill="1" applyBorder="1" applyAlignment="1">
      <alignment horizontal="right" vertical="top" wrapText="1"/>
    </xf>
    <xf numFmtId="4" fontId="25" fillId="2" borderId="31" xfId="50" applyNumberFormat="1" applyFont="1" applyFill="1" applyBorder="1" applyAlignment="1" applyProtection="1">
      <alignment horizontal="right" vertical="top" wrapText="1"/>
      <protection locked="0"/>
    </xf>
    <xf numFmtId="169" fontId="25" fillId="2" borderId="18" xfId="50" applyNumberFormat="1" applyFont="1" applyFill="1" applyBorder="1" applyAlignment="1" applyProtection="1">
      <alignment horizontal="right" vertical="top" wrapText="1"/>
      <protection locked="0"/>
    </xf>
    <xf numFmtId="168" fontId="27" fillId="26" borderId="30" xfId="50" applyNumberFormat="1" applyFont="1" applyFill="1" applyBorder="1" applyAlignment="1">
      <alignment horizontal="left" vertical="top" wrapText="1"/>
    </xf>
    <xf numFmtId="4" fontId="27" fillId="26" borderId="2" xfId="50" applyNumberFormat="1" applyFont="1" applyFill="1" applyBorder="1" applyAlignment="1">
      <alignment horizontal="left" vertical="top" wrapText="1"/>
    </xf>
    <xf numFmtId="4" fontId="27" fillId="26" borderId="0" xfId="50" applyNumberFormat="1" applyFont="1" applyFill="1" applyAlignment="1">
      <alignment horizontal="left" vertical="top" wrapText="1"/>
    </xf>
    <xf numFmtId="4" fontId="27" fillId="26" borderId="15" xfId="50" applyNumberFormat="1" applyFont="1" applyFill="1" applyBorder="1" applyAlignment="1">
      <alignment horizontal="left" vertical="top" wrapText="1"/>
    </xf>
    <xf numFmtId="4" fontId="25" fillId="26" borderId="1" xfId="50" applyNumberFormat="1" applyFont="1" applyFill="1" applyBorder="1" applyAlignment="1">
      <alignment horizontal="center" vertical="top" wrapText="1"/>
    </xf>
    <xf numFmtId="4" fontId="25" fillId="26" borderId="2" xfId="50" applyNumberFormat="1" applyFont="1" applyFill="1" applyBorder="1" applyAlignment="1">
      <alignment horizontal="right" vertical="top" wrapText="1"/>
    </xf>
    <xf numFmtId="4" fontId="25" fillId="26" borderId="1" xfId="50" applyNumberFormat="1" applyFont="1" applyFill="1" applyBorder="1" applyAlignment="1" applyProtection="1">
      <alignment horizontal="right" vertical="top" wrapText="1"/>
      <protection locked="0"/>
    </xf>
    <xf numFmtId="169" fontId="25" fillId="26" borderId="20" xfId="50" applyNumberFormat="1" applyFont="1" applyFill="1" applyBorder="1" applyAlignment="1" applyProtection="1">
      <alignment horizontal="right" vertical="top" wrapText="1"/>
      <protection locked="0"/>
    </xf>
    <xf numFmtId="4" fontId="25" fillId="2" borderId="2" xfId="50" quotePrefix="1" applyNumberFormat="1" applyFont="1" applyFill="1" applyBorder="1" applyAlignment="1">
      <alignment horizontal="left" vertical="top" wrapText="1"/>
    </xf>
    <xf numFmtId="4" fontId="25" fillId="2" borderId="0" xfId="50" quotePrefix="1" applyNumberFormat="1" applyFont="1" applyFill="1" applyAlignment="1">
      <alignment horizontal="left" vertical="top" wrapText="1"/>
    </xf>
    <xf numFmtId="4" fontId="25" fillId="2" borderId="15" xfId="50" quotePrefix="1" applyNumberFormat="1" applyFont="1" applyFill="1" applyBorder="1" applyAlignment="1">
      <alignment horizontal="left" vertical="top" wrapText="1"/>
    </xf>
    <xf numFmtId="4" fontId="25" fillId="2" borderId="1" xfId="50" applyNumberFormat="1" applyFont="1" applyFill="1" applyBorder="1" applyAlignment="1" applyProtection="1">
      <alignment horizontal="right" vertical="top" wrapText="1"/>
      <protection locked="0"/>
    </xf>
    <xf numFmtId="169" fontId="25" fillId="2" borderId="32" xfId="50" applyNumberFormat="1" applyFont="1" applyFill="1" applyBorder="1" applyAlignment="1" applyProtection="1">
      <alignment horizontal="right" vertical="top" wrapText="1"/>
      <protection locked="0"/>
    </xf>
    <xf numFmtId="4" fontId="29" fillId="2" borderId="2" xfId="50" applyNumberFormat="1" applyFont="1" applyFill="1" applyBorder="1" applyAlignment="1">
      <alignment horizontal="right" vertical="top" wrapText="1" indent="2"/>
    </xf>
    <xf numFmtId="4" fontId="29" fillId="2" borderId="0" xfId="50" applyNumberFormat="1" applyFont="1" applyFill="1" applyAlignment="1">
      <alignment horizontal="right" vertical="top" wrapText="1" indent="2"/>
    </xf>
    <xf numFmtId="4" fontId="29" fillId="2" borderId="15" xfId="50" applyNumberFormat="1" applyFont="1" applyFill="1" applyBorder="1" applyAlignment="1">
      <alignment horizontal="right" vertical="top" wrapText="1"/>
    </xf>
    <xf numFmtId="4" fontId="25" fillId="2" borderId="1" xfId="50" applyNumberFormat="1" applyFont="1" applyFill="1" applyBorder="1" applyAlignment="1">
      <alignment horizontal="center" vertical="center" wrapText="1"/>
    </xf>
    <xf numFmtId="168" fontId="30" fillId="2" borderId="30" xfId="50" applyNumberFormat="1" applyFont="1" applyFill="1" applyBorder="1" applyAlignment="1">
      <alignment horizontal="left" vertical="top" wrapText="1"/>
    </xf>
    <xf numFmtId="170" fontId="31" fillId="2" borderId="2" xfId="50" applyNumberFormat="1" applyFont="1" applyFill="1" applyBorder="1" applyAlignment="1">
      <alignment horizontal="left" vertical="top"/>
    </xf>
    <xf numFmtId="170" fontId="31" fillId="2" borderId="0" xfId="50" applyNumberFormat="1" applyFont="1" applyFill="1" applyAlignment="1">
      <alignment horizontal="left" vertical="top" wrapText="1"/>
    </xf>
    <xf numFmtId="4" fontId="31" fillId="2" borderId="15" xfId="50" applyNumberFormat="1" applyFont="1" applyFill="1" applyBorder="1" applyAlignment="1">
      <alignment horizontal="right" vertical="top" wrapText="1"/>
    </xf>
    <xf numFmtId="4" fontId="25" fillId="2" borderId="33" xfId="50" applyNumberFormat="1" applyFont="1" applyFill="1" applyBorder="1" applyAlignment="1">
      <alignment horizontal="right" vertical="top" wrapText="1"/>
    </xf>
    <xf numFmtId="169" fontId="25" fillId="2" borderId="34" xfId="50" applyNumberFormat="1" applyFont="1" applyFill="1" applyBorder="1" applyAlignment="1" applyProtection="1">
      <alignment horizontal="right" vertical="top" wrapText="1"/>
      <protection locked="0"/>
    </xf>
    <xf numFmtId="4" fontId="25" fillId="2" borderId="14" xfId="50" applyNumberFormat="1" applyFont="1" applyFill="1" applyBorder="1" applyAlignment="1">
      <alignment horizontal="right" vertical="top" wrapText="1"/>
    </xf>
    <xf numFmtId="169" fontId="25" fillId="2" borderId="35" xfId="50" applyNumberFormat="1" applyFont="1" applyFill="1" applyBorder="1" applyAlignment="1" applyProtection="1">
      <alignment horizontal="right" vertical="top" wrapText="1"/>
      <protection locked="0"/>
    </xf>
    <xf numFmtId="4" fontId="29" fillId="2" borderId="2" xfId="50" applyNumberFormat="1" applyFont="1" applyFill="1" applyBorder="1" applyAlignment="1">
      <alignment horizontal="left" vertical="top" wrapText="1" indent="1"/>
    </xf>
    <xf numFmtId="4" fontId="29" fillId="2" borderId="0" xfId="50" applyNumberFormat="1" applyFont="1" applyFill="1" applyAlignment="1">
      <alignment horizontal="left" vertical="top" wrapText="1" indent="1"/>
    </xf>
    <xf numFmtId="4" fontId="29" fillId="2" borderId="15" xfId="50" applyNumberFormat="1" applyFont="1" applyFill="1" applyBorder="1" applyAlignment="1">
      <alignment horizontal="right" vertical="top"/>
    </xf>
    <xf numFmtId="4" fontId="25" fillId="2" borderId="13" xfId="50" applyNumberFormat="1" applyFont="1" applyFill="1" applyBorder="1" applyAlignment="1" applyProtection="1">
      <alignment horizontal="right" vertical="center" wrapText="1"/>
      <protection locked="0"/>
    </xf>
    <xf numFmtId="4" fontId="25" fillId="2" borderId="33" xfId="50" applyNumberFormat="1" applyFont="1" applyFill="1" applyBorder="1" applyAlignment="1">
      <alignment horizontal="right" vertical="center" wrapText="1"/>
    </xf>
    <xf numFmtId="4" fontId="25" fillId="2" borderId="1" xfId="50" applyNumberFormat="1" applyFont="1" applyFill="1" applyBorder="1" applyAlignment="1">
      <alignment horizontal="right" vertical="top" wrapText="1"/>
    </xf>
    <xf numFmtId="169" fontId="25" fillId="2" borderId="20" xfId="50" applyNumberFormat="1" applyFont="1" applyFill="1" applyBorder="1" applyAlignment="1" applyProtection="1">
      <alignment horizontal="right" vertical="top" wrapText="1"/>
      <protection locked="0"/>
    </xf>
    <xf numFmtId="4" fontId="25" fillId="26" borderId="1" xfId="50" applyNumberFormat="1" applyFont="1" applyFill="1" applyBorder="1" applyAlignment="1">
      <alignment horizontal="right" vertical="top" wrapText="1"/>
    </xf>
    <xf numFmtId="169" fontId="25" fillId="26" borderId="32" xfId="50" applyNumberFormat="1" applyFont="1" applyFill="1" applyBorder="1" applyAlignment="1" applyProtection="1">
      <alignment horizontal="right" vertical="top" wrapText="1"/>
      <protection locked="0"/>
    </xf>
    <xf numFmtId="4" fontId="25" fillId="2" borderId="16" xfId="50" applyNumberFormat="1" applyFont="1" applyFill="1" applyBorder="1" applyAlignment="1">
      <alignment horizontal="left" vertical="top" wrapText="1"/>
    </xf>
    <xf numFmtId="4" fontId="25" fillId="2" borderId="17" xfId="50" applyNumberFormat="1" applyFont="1" applyFill="1" applyBorder="1" applyAlignment="1">
      <alignment vertical="top"/>
    </xf>
    <xf numFmtId="4" fontId="30" fillId="2" borderId="17" xfId="50" applyNumberFormat="1" applyFont="1" applyFill="1" applyBorder="1" applyAlignment="1">
      <alignment vertical="center" wrapText="1"/>
    </xf>
    <xf numFmtId="4" fontId="32" fillId="2" borderId="19" xfId="50" applyNumberFormat="1" applyFont="1" applyFill="1" applyBorder="1" applyAlignment="1">
      <alignment horizontal="left" vertical="top" wrapText="1"/>
    </xf>
    <xf numFmtId="4" fontId="32" fillId="2" borderId="0" xfId="50" applyNumberFormat="1" applyFont="1" applyFill="1" applyAlignment="1">
      <alignment vertical="top"/>
    </xf>
    <xf numFmtId="4" fontId="32" fillId="2" borderId="0" xfId="50" applyNumberFormat="1" applyFont="1" applyFill="1" applyAlignment="1">
      <alignment horizontal="center" vertical="top" wrapText="1"/>
    </xf>
    <xf numFmtId="4" fontId="32" fillId="2" borderId="0" xfId="50" applyNumberFormat="1" applyFont="1" applyFill="1" applyAlignment="1">
      <alignment horizontal="right" vertical="top" wrapText="1"/>
    </xf>
    <xf numFmtId="4" fontId="33" fillId="2" borderId="0" xfId="50" applyNumberFormat="1" applyFont="1" applyFill="1" applyAlignment="1">
      <alignment horizontal="right" vertical="top"/>
    </xf>
    <xf numFmtId="169" fontId="33" fillId="2" borderId="36" xfId="50" applyNumberFormat="1" applyFont="1" applyFill="1" applyBorder="1" applyAlignment="1" applyProtection="1">
      <alignment horizontal="right" vertical="top" wrapText="1"/>
      <protection locked="0"/>
    </xf>
    <xf numFmtId="4" fontId="32" fillId="0" borderId="0" xfId="50" applyNumberFormat="1" applyFont="1" applyAlignment="1">
      <alignment vertical="top"/>
    </xf>
    <xf numFmtId="4" fontId="30" fillId="2" borderId="19" xfId="50" applyNumberFormat="1" applyFont="1" applyFill="1" applyBorder="1" applyAlignment="1">
      <alignment horizontal="left" vertical="top"/>
    </xf>
    <xf numFmtId="4" fontId="27" fillId="2" borderId="0" xfId="50" applyNumberFormat="1" applyFont="1" applyFill="1" applyAlignment="1">
      <alignment horizontal="left" vertical="top" wrapText="1"/>
    </xf>
    <xf numFmtId="4" fontId="25" fillId="2" borderId="0" xfId="50" applyNumberFormat="1" applyFont="1" applyFill="1" applyAlignment="1" applyProtection="1">
      <alignment horizontal="right" vertical="top" wrapText="1"/>
      <protection locked="0"/>
    </xf>
    <xf numFmtId="4" fontId="25" fillId="2" borderId="19" xfId="50" applyNumberFormat="1" applyFont="1" applyFill="1" applyBorder="1" applyAlignment="1">
      <alignment horizontal="left" vertical="top" wrapText="1"/>
    </xf>
    <xf numFmtId="4" fontId="25" fillId="2" borderId="0" xfId="50" applyNumberFormat="1" applyFont="1" applyFill="1" applyAlignment="1">
      <alignment vertical="top" wrapText="1"/>
    </xf>
    <xf numFmtId="4" fontId="25" fillId="2" borderId="21" xfId="50" applyNumberFormat="1" applyFont="1" applyFill="1" applyBorder="1" applyAlignment="1">
      <alignment horizontal="left" vertical="top" wrapText="1"/>
    </xf>
    <xf numFmtId="4" fontId="25" fillId="2" borderId="22" xfId="50" applyNumberFormat="1" applyFont="1" applyFill="1" applyBorder="1" applyAlignment="1" applyProtection="1">
      <alignment horizontal="right" vertical="top" wrapText="1"/>
      <protection locked="0"/>
    </xf>
    <xf numFmtId="169" fontId="25" fillId="2" borderId="23" xfId="50" applyNumberFormat="1" applyFont="1" applyFill="1" applyBorder="1" applyAlignment="1" applyProtection="1">
      <alignment horizontal="right" vertical="top" wrapText="1"/>
      <protection locked="0"/>
    </xf>
    <xf numFmtId="0" fontId="34" fillId="0" borderId="16" xfId="53" applyFont="1" applyBorder="1" applyProtection="1"/>
    <xf numFmtId="0" fontId="34" fillId="0" borderId="17" xfId="53" applyFont="1" applyBorder="1" applyProtection="1"/>
    <xf numFmtId="0" fontId="34" fillId="0" borderId="18" xfId="53" applyFont="1" applyBorder="1" applyProtection="1"/>
    <xf numFmtId="0" fontId="33" fillId="0" borderId="19" xfId="53" applyFont="1" applyBorder="1" applyAlignment="1" applyProtection="1">
      <alignment horizontal="center"/>
    </xf>
    <xf numFmtId="49" fontId="25" fillId="0" borderId="0" xfId="53" applyNumberFormat="1" applyFont="1" applyProtection="1"/>
    <xf numFmtId="49" fontId="25" fillId="0" borderId="20" xfId="53" applyNumberFormat="1" applyFont="1" applyBorder="1" applyProtection="1"/>
    <xf numFmtId="0" fontId="33" fillId="0" borderId="19" xfId="53" applyFont="1" applyBorder="1" applyProtection="1"/>
    <xf numFmtId="0" fontId="32" fillId="0" borderId="21" xfId="53" quotePrefix="1" applyFont="1" applyBorder="1" applyAlignment="1" applyProtection="1">
      <alignment vertical="center"/>
    </xf>
    <xf numFmtId="0" fontId="32" fillId="0" borderId="22" xfId="53" quotePrefix="1" applyFont="1" applyBorder="1" applyAlignment="1" applyProtection="1">
      <alignment vertical="center"/>
    </xf>
    <xf numFmtId="0" fontId="32" fillId="0" borderId="23" xfId="53" quotePrefix="1" applyFont="1" applyBorder="1" applyAlignment="1" applyProtection="1">
      <alignment vertical="center"/>
    </xf>
    <xf numFmtId="0" fontId="30" fillId="0" borderId="19" xfId="53" applyFont="1" applyBorder="1" applyAlignment="1" applyProtection="1">
      <alignment horizontal="center"/>
    </xf>
    <xf numFmtId="0" fontId="25" fillId="0" borderId="0" xfId="50" applyFont="1" applyAlignment="1">
      <alignment vertical="center"/>
    </xf>
    <xf numFmtId="0" fontId="30" fillId="0" borderId="16" xfId="53" applyFont="1" applyBorder="1" applyAlignment="1" applyProtection="1">
      <alignment horizontal="center"/>
    </xf>
    <xf numFmtId="0" fontId="30" fillId="0" borderId="17" xfId="53" applyFont="1" applyBorder="1" applyAlignment="1" applyProtection="1">
      <alignment horizontal="center"/>
    </xf>
    <xf numFmtId="0" fontId="30" fillId="0" borderId="18" xfId="53" applyFont="1" applyBorder="1" applyAlignment="1" applyProtection="1">
      <alignment horizontal="center"/>
    </xf>
    <xf numFmtId="0" fontId="30" fillId="0" borderId="0" xfId="53" applyFont="1" applyAlignment="1" applyProtection="1">
      <alignment horizontal="center"/>
    </xf>
    <xf numFmtId="0" fontId="30" fillId="0" borderId="20" xfId="53" applyFont="1" applyBorder="1" applyAlignment="1" applyProtection="1">
      <alignment horizontal="center"/>
    </xf>
    <xf numFmtId="49" fontId="30" fillId="0" borderId="19" xfId="53" applyNumberFormat="1" applyFont="1" applyBorder="1" applyAlignment="1">
      <alignment vertical="top"/>
      <protection locked="0"/>
    </xf>
    <xf numFmtId="49" fontId="30" fillId="0" borderId="0" xfId="53" applyNumberFormat="1" applyFont="1" applyAlignment="1">
      <alignment vertical="top"/>
      <protection locked="0"/>
    </xf>
    <xf numFmtId="0" fontId="37" fillId="0" borderId="19" xfId="50" applyFont="1" applyBorder="1"/>
    <xf numFmtId="0" fontId="38" fillId="0" borderId="0" xfId="53" applyFont="1" applyAlignment="1">
      <alignment vertical="top"/>
      <protection locked="0"/>
    </xf>
    <xf numFmtId="0" fontId="25" fillId="0" borderId="19" xfId="50" applyFont="1" applyBorder="1"/>
    <xf numFmtId="0" fontId="39" fillId="0" borderId="0" xfId="53" applyFont="1" applyAlignment="1">
      <alignment vertical="top"/>
      <protection locked="0"/>
    </xf>
    <xf numFmtId="0" fontId="25" fillId="0" borderId="20" xfId="50" applyFont="1" applyBorder="1"/>
    <xf numFmtId="0" fontId="38" fillId="0" borderId="19" xfId="53" quotePrefix="1" applyFont="1" applyBorder="1" applyAlignment="1">
      <alignment vertical="top"/>
      <protection locked="0"/>
    </xf>
    <xf numFmtId="0" fontId="25" fillId="0" borderId="0" xfId="50" quotePrefix="1" applyFont="1"/>
    <xf numFmtId="0" fontId="37" fillId="0" borderId="0" xfId="50" applyFont="1"/>
    <xf numFmtId="49" fontId="27" fillId="0" borderId="20" xfId="53" applyNumberFormat="1" applyFont="1" applyBorder="1" applyAlignment="1">
      <alignment vertical="top"/>
      <protection locked="0"/>
    </xf>
    <xf numFmtId="0" fontId="39" fillId="0" borderId="19" xfId="53" applyFont="1" applyBorder="1" applyAlignment="1">
      <alignment vertical="top"/>
      <protection locked="0"/>
    </xf>
    <xf numFmtId="0" fontId="40" fillId="0" borderId="19" xfId="53" applyFont="1" applyBorder="1" applyAlignment="1">
      <alignment vertical="top"/>
      <protection locked="0"/>
    </xf>
    <xf numFmtId="0" fontId="40" fillId="0" borderId="0" xfId="50" applyFont="1"/>
    <xf numFmtId="0" fontId="40" fillId="0" borderId="20" xfId="53" applyFont="1" applyBorder="1" applyAlignment="1">
      <alignment vertical="top"/>
      <protection locked="0"/>
    </xf>
    <xf numFmtId="0" fontId="39" fillId="0" borderId="21" xfId="53" applyFont="1" applyBorder="1" applyAlignment="1">
      <alignment vertical="top"/>
      <protection locked="0"/>
    </xf>
    <xf numFmtId="0" fontId="25" fillId="0" borderId="22" xfId="50" applyFont="1" applyBorder="1"/>
    <xf numFmtId="0" fontId="39" fillId="0" borderId="23" xfId="53" applyFont="1" applyBorder="1" applyAlignment="1">
      <alignment vertical="top"/>
      <protection locked="0"/>
    </xf>
    <xf numFmtId="49" fontId="25" fillId="0" borderId="33" xfId="53" applyNumberFormat="1" applyFont="1" applyBorder="1" applyProtection="1"/>
    <xf numFmtId="49" fontId="30" fillId="0" borderId="37" xfId="53" applyNumberFormat="1" applyFont="1" applyBorder="1" applyAlignment="1" applyProtection="1">
      <alignment horizontal="center"/>
    </xf>
    <xf numFmtId="49" fontId="25" fillId="0" borderId="38" xfId="53" applyNumberFormat="1" applyFont="1" applyBorder="1" applyProtection="1"/>
    <xf numFmtId="49" fontId="26" fillId="25" borderId="16" xfId="53" applyNumberFormat="1" applyFont="1" applyFill="1" applyBorder="1" applyAlignment="1" applyProtection="1">
      <alignment horizontal="center" vertical="center" wrapText="1"/>
    </xf>
    <xf numFmtId="49" fontId="26" fillId="25" borderId="17" xfId="53" applyNumberFormat="1" applyFont="1" applyFill="1" applyBorder="1" applyAlignment="1" applyProtection="1">
      <alignment horizontal="center" vertical="center" wrapText="1"/>
    </xf>
    <xf numFmtId="49" fontId="26" fillId="25" borderId="18" xfId="53" applyNumberFormat="1" applyFont="1" applyFill="1" applyBorder="1" applyAlignment="1" applyProtection="1">
      <alignment horizontal="center" vertical="center" wrapText="1"/>
    </xf>
    <xf numFmtId="49" fontId="26" fillId="25" borderId="21" xfId="53" applyNumberFormat="1" applyFont="1" applyFill="1" applyBorder="1" applyAlignment="1" applyProtection="1">
      <alignment horizontal="center" vertical="center" wrapText="1"/>
    </xf>
    <xf numFmtId="49" fontId="26" fillId="25" borderId="22" xfId="53" applyNumberFormat="1" applyFont="1" applyFill="1" applyBorder="1" applyAlignment="1" applyProtection="1">
      <alignment horizontal="center" vertical="center" wrapText="1"/>
    </xf>
    <xf numFmtId="49" fontId="26" fillId="25" borderId="23" xfId="53" applyNumberFormat="1" applyFont="1" applyFill="1" applyBorder="1" applyAlignment="1" applyProtection="1">
      <alignment horizontal="center" vertical="center" wrapText="1"/>
    </xf>
    <xf numFmtId="0" fontId="35" fillId="0" borderId="19" xfId="53" quotePrefix="1" applyFont="1" applyBorder="1" applyAlignment="1" applyProtection="1">
      <alignment horizontal="center"/>
    </xf>
    <xf numFmtId="0" fontId="35" fillId="0" borderId="0" xfId="53" quotePrefix="1" applyFont="1" applyAlignment="1" applyProtection="1">
      <alignment horizontal="center"/>
    </xf>
    <xf numFmtId="0" fontId="35" fillId="0" borderId="20" xfId="53" quotePrefix="1" applyFont="1" applyBorder="1" applyAlignment="1" applyProtection="1">
      <alignment horizontal="center"/>
    </xf>
    <xf numFmtId="0" fontId="35" fillId="0" borderId="19" xfId="53" applyFont="1" applyBorder="1" applyAlignment="1" applyProtection="1">
      <alignment horizontal="center" vertical="center"/>
    </xf>
    <xf numFmtId="0" fontId="35" fillId="0" borderId="0" xfId="53" applyFont="1" applyAlignment="1" applyProtection="1">
      <alignment horizontal="center" vertical="center"/>
    </xf>
    <xf numFmtId="0" fontId="35" fillId="0" borderId="20" xfId="53" applyFont="1" applyBorder="1" applyAlignment="1" applyProtection="1">
      <alignment horizontal="center" vertical="center"/>
    </xf>
    <xf numFmtId="49" fontId="26" fillId="25" borderId="19" xfId="53" applyNumberFormat="1" applyFont="1" applyFill="1" applyBorder="1" applyAlignment="1" applyProtection="1">
      <alignment horizontal="center" vertical="center" wrapText="1"/>
    </xf>
    <xf numFmtId="49" fontId="26" fillId="25" borderId="0" xfId="53" applyNumberFormat="1" applyFont="1" applyFill="1" applyAlignment="1" applyProtection="1">
      <alignment horizontal="center" vertical="center" wrapText="1"/>
    </xf>
    <xf numFmtId="49" fontId="26" fillId="25" borderId="20" xfId="53" applyNumberFormat="1" applyFont="1" applyFill="1" applyBorder="1" applyAlignment="1" applyProtection="1">
      <alignment horizontal="center" vertical="center" wrapText="1"/>
    </xf>
    <xf numFmtId="0" fontId="36" fillId="0" borderId="19" xfId="53" applyFont="1" applyBorder="1" applyAlignment="1" applyProtection="1">
      <alignment horizontal="center"/>
    </xf>
    <xf numFmtId="0" fontId="36" fillId="0" borderId="0" xfId="53" applyFont="1" applyAlignment="1" applyProtection="1">
      <alignment horizontal="center"/>
    </xf>
    <xf numFmtId="0" fontId="36" fillId="0" borderId="20" xfId="53" applyFont="1" applyBorder="1" applyAlignment="1" applyProtection="1">
      <alignment horizontal="center"/>
    </xf>
    <xf numFmtId="49" fontId="33" fillId="0" borderId="0" xfId="53" applyNumberFormat="1" applyFont="1" applyAlignment="1" applyProtection="1">
      <alignment horizontal="center"/>
    </xf>
    <xf numFmtId="4" fontId="26" fillId="25" borderId="16" xfId="50" applyNumberFormat="1" applyFont="1" applyFill="1" applyBorder="1" applyAlignment="1">
      <alignment horizontal="center" vertical="center" wrapText="1"/>
    </xf>
    <xf numFmtId="4" fontId="26" fillId="25" borderId="17" xfId="50" applyNumberFormat="1" applyFont="1" applyFill="1" applyBorder="1" applyAlignment="1">
      <alignment horizontal="center" vertical="center" wrapText="1"/>
    </xf>
    <xf numFmtId="4" fontId="26" fillId="25" borderId="18" xfId="50" applyNumberFormat="1" applyFont="1" applyFill="1" applyBorder="1" applyAlignment="1">
      <alignment horizontal="center" vertical="center" wrapText="1"/>
    </xf>
  </cellXfs>
  <cellStyles count="55">
    <cellStyle name="20 % - Accent1 2" xfId="9" xr:uid="{00000000-0005-0000-0000-000000000000}"/>
    <cellStyle name="20 % - Accent2 2" xfId="10" xr:uid="{00000000-0005-0000-0000-000001000000}"/>
    <cellStyle name="20 % - Accent3 2" xfId="11" xr:uid="{00000000-0005-0000-0000-000002000000}"/>
    <cellStyle name="20 % - Accent4 2" xfId="12" xr:uid="{00000000-0005-0000-0000-000003000000}"/>
    <cellStyle name="20 % - Accent5 2" xfId="13" xr:uid="{00000000-0005-0000-0000-000004000000}"/>
    <cellStyle name="20 % - Accent6 2" xfId="14" xr:uid="{00000000-0005-0000-0000-000005000000}"/>
    <cellStyle name="40 % - Accent1 2" xfId="15" xr:uid="{00000000-0005-0000-0000-000006000000}"/>
    <cellStyle name="40 % - Accent2 2" xfId="16" xr:uid="{00000000-0005-0000-0000-000007000000}"/>
    <cellStyle name="40 % - Accent3 2" xfId="17" xr:uid="{00000000-0005-0000-0000-000008000000}"/>
    <cellStyle name="40 % - Accent4 2" xfId="18" xr:uid="{00000000-0005-0000-0000-000009000000}"/>
    <cellStyle name="40 % - Accent5 2" xfId="19" xr:uid="{00000000-0005-0000-0000-00000A000000}"/>
    <cellStyle name="40 % - Accent6 2" xfId="20" xr:uid="{00000000-0005-0000-0000-00000B000000}"/>
    <cellStyle name="60 % - Accent1 2" xfId="21" xr:uid="{00000000-0005-0000-0000-00000C000000}"/>
    <cellStyle name="60 % - Accent2 2" xfId="22" xr:uid="{00000000-0005-0000-0000-00000D000000}"/>
    <cellStyle name="60 % - Accent3 2" xfId="23" xr:uid="{00000000-0005-0000-0000-00000E000000}"/>
    <cellStyle name="60 % - Accent4 2" xfId="24" xr:uid="{00000000-0005-0000-0000-00000F000000}"/>
    <cellStyle name="60 % - Accent5 2" xfId="25" xr:uid="{00000000-0005-0000-0000-000010000000}"/>
    <cellStyle name="60 % - Accent6 2" xfId="26" xr:uid="{00000000-0005-0000-0000-000011000000}"/>
    <cellStyle name="Accent1 2" xfId="27" xr:uid="{00000000-0005-0000-0000-000012000000}"/>
    <cellStyle name="Accent2 2" xfId="28" xr:uid="{00000000-0005-0000-0000-000013000000}"/>
    <cellStyle name="Accent3 2" xfId="29" xr:uid="{00000000-0005-0000-0000-000014000000}"/>
    <cellStyle name="Accent4 2" xfId="30" xr:uid="{00000000-0005-0000-0000-000015000000}"/>
    <cellStyle name="Accent5 2" xfId="31" xr:uid="{00000000-0005-0000-0000-000016000000}"/>
    <cellStyle name="Accent6 2" xfId="32" xr:uid="{00000000-0005-0000-0000-000017000000}"/>
    <cellStyle name="Avertissement 2" xfId="33" xr:uid="{00000000-0005-0000-0000-000018000000}"/>
    <cellStyle name="Calcul 2" xfId="34" xr:uid="{00000000-0005-0000-0000-000019000000}"/>
    <cellStyle name="Cellule liée 2" xfId="35" xr:uid="{00000000-0005-0000-0000-00001A000000}"/>
    <cellStyle name="Commentaire 2" xfId="36" xr:uid="{00000000-0005-0000-0000-00001B000000}"/>
    <cellStyle name="Entrée 2" xfId="37" xr:uid="{00000000-0005-0000-0000-00001C000000}"/>
    <cellStyle name="Euro" xfId="1" xr:uid="{00000000-0005-0000-0000-00001D000000}"/>
    <cellStyle name="Euro 2" xfId="2" xr:uid="{00000000-0005-0000-0000-00001E000000}"/>
    <cellStyle name="Euro 3" xfId="3" xr:uid="{00000000-0005-0000-0000-00001F000000}"/>
    <cellStyle name="Insatisfaisant 2" xfId="38" xr:uid="{00000000-0005-0000-0000-000020000000}"/>
    <cellStyle name="Lien hypertexte 2" xfId="51" xr:uid="{00000000-0005-0000-0000-000021000000}"/>
    <cellStyle name="Lien hypertexte_5110-DPGF-LOT 04 Couverture" xfId="54" xr:uid="{00000000-0005-0000-0000-000022000000}"/>
    <cellStyle name="Monétaire 2" xfId="4" xr:uid="{00000000-0005-0000-0000-000023000000}"/>
    <cellStyle name="Neutre 2" xfId="39" xr:uid="{00000000-0005-0000-0000-000024000000}"/>
    <cellStyle name="Normal" xfId="0" builtinId="0"/>
    <cellStyle name="Normal 2" xfId="5" xr:uid="{00000000-0005-0000-0000-000026000000}"/>
    <cellStyle name="Normal 2 2" xfId="6" xr:uid="{00000000-0005-0000-0000-000027000000}"/>
    <cellStyle name="Normal 2 2 2" xfId="50" xr:uid="{00000000-0005-0000-0000-000028000000}"/>
    <cellStyle name="Normal 2 2 2 2" xfId="53" xr:uid="{00000000-0005-0000-0000-000029000000}"/>
    <cellStyle name="Normal 3" xfId="7" xr:uid="{00000000-0005-0000-0000-00002A000000}"/>
    <cellStyle name="Normal 4" xfId="8" xr:uid="{00000000-0005-0000-0000-00002B000000}"/>
    <cellStyle name="Satisfaisant 2" xfId="40" xr:uid="{00000000-0005-0000-0000-00002C000000}"/>
    <cellStyle name="Sortie 2" xfId="41" xr:uid="{00000000-0005-0000-0000-00002D000000}"/>
    <cellStyle name="Sous total" xfId="52" xr:uid="{00000000-0005-0000-0000-00002E000000}"/>
    <cellStyle name="Texte explicatif 2" xfId="42" xr:uid="{00000000-0005-0000-0000-00002F000000}"/>
    <cellStyle name="Titre 2" xfId="43" xr:uid="{00000000-0005-0000-0000-000030000000}"/>
    <cellStyle name="Titre 1 2" xfId="44" xr:uid="{00000000-0005-0000-0000-000031000000}"/>
    <cellStyle name="Titre 2 2" xfId="45" xr:uid="{00000000-0005-0000-0000-000032000000}"/>
    <cellStyle name="Titre 3 2" xfId="46" xr:uid="{00000000-0005-0000-0000-000033000000}"/>
    <cellStyle name="Titre 4 2" xfId="47" xr:uid="{00000000-0005-0000-0000-000034000000}"/>
    <cellStyle name="Total 2" xfId="48" xr:uid="{00000000-0005-0000-0000-000035000000}"/>
    <cellStyle name="Vérification 2" xfId="49" xr:uid="{00000000-0005-0000-0000-00003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EC816-EE1E-40E4-AA11-80B46FF43C07}">
  <dimension ref="B1:K50"/>
  <sheetViews>
    <sheetView tabSelected="1" view="pageBreakPreview" topLeftCell="A13" zoomScaleNormal="85" zoomScaleSheetLayoutView="100" workbookViewId="0">
      <selection activeCell="B20" sqref="B20:K21"/>
    </sheetView>
  </sheetViews>
  <sheetFormatPr baseColWidth="10" defaultColWidth="11.42578125" defaultRowHeight="12.75" x14ac:dyDescent="0.2"/>
  <cols>
    <col min="1" max="1" width="2" style="2" customWidth="1"/>
    <col min="2" max="11" width="11.42578125" style="2"/>
    <col min="12" max="12" width="2.28515625" style="2" customWidth="1"/>
    <col min="13" max="16384" width="11.42578125" style="2"/>
  </cols>
  <sheetData>
    <row r="1" spans="2:11" ht="9" customHeight="1" thickBot="1" x14ac:dyDescent="0.25"/>
    <row r="2" spans="2:11" ht="18.75" x14ac:dyDescent="0.3">
      <c r="B2" s="93"/>
      <c r="C2" s="94"/>
      <c r="D2" s="94"/>
      <c r="E2" s="94"/>
      <c r="F2" s="94"/>
      <c r="G2" s="94"/>
      <c r="H2" s="94"/>
      <c r="I2" s="94"/>
      <c r="J2" s="94"/>
      <c r="K2" s="95"/>
    </row>
    <row r="3" spans="2:11" ht="18.75" x14ac:dyDescent="0.3">
      <c r="B3" s="137" t="s">
        <v>38</v>
      </c>
      <c r="C3" s="138"/>
      <c r="D3" s="138"/>
      <c r="E3" s="138"/>
      <c r="F3" s="138"/>
      <c r="G3" s="138"/>
      <c r="H3" s="138"/>
      <c r="I3" s="138"/>
      <c r="J3" s="138"/>
      <c r="K3" s="139"/>
    </row>
    <row r="4" spans="2:11" ht="15.75" x14ac:dyDescent="0.25">
      <c r="B4" s="96"/>
      <c r="C4" s="97"/>
      <c r="D4" s="97"/>
      <c r="E4" s="97"/>
      <c r="F4" s="97"/>
      <c r="G4" s="97"/>
      <c r="H4" s="97"/>
      <c r="I4" s="97"/>
      <c r="J4" s="97"/>
      <c r="K4" s="98"/>
    </row>
    <row r="5" spans="2:11" ht="15.75" x14ac:dyDescent="0.25">
      <c r="B5" s="99"/>
      <c r="C5" s="97"/>
      <c r="D5" s="97"/>
      <c r="E5" s="97"/>
      <c r="F5" s="97"/>
      <c r="G5" s="97"/>
      <c r="H5" s="97"/>
      <c r="I5" s="97"/>
      <c r="J5" s="97"/>
      <c r="K5" s="98"/>
    </row>
    <row r="6" spans="2:11" ht="15" customHeight="1" x14ac:dyDescent="0.2">
      <c r="B6" s="140" t="s">
        <v>39</v>
      </c>
      <c r="C6" s="141"/>
      <c r="D6" s="141"/>
      <c r="E6" s="141"/>
      <c r="F6" s="141"/>
      <c r="G6" s="141"/>
      <c r="H6" s="141"/>
      <c r="I6" s="141"/>
      <c r="J6" s="141"/>
      <c r="K6" s="142"/>
    </row>
    <row r="7" spans="2:11" ht="15" customHeight="1" thickBot="1" x14ac:dyDescent="0.25">
      <c r="B7" s="100"/>
      <c r="C7" s="101"/>
      <c r="D7" s="101"/>
      <c r="E7" s="101"/>
      <c r="F7" s="101"/>
      <c r="G7" s="101"/>
      <c r="H7" s="101"/>
      <c r="I7" s="101"/>
      <c r="J7" s="101"/>
      <c r="K7" s="102"/>
    </row>
    <row r="8" spans="2:11" ht="15.75" customHeight="1" x14ac:dyDescent="0.25">
      <c r="B8" s="96"/>
      <c r="C8" s="97"/>
      <c r="D8" s="97"/>
      <c r="E8" s="97"/>
      <c r="F8" s="97"/>
      <c r="G8" s="97"/>
      <c r="H8" s="97"/>
      <c r="I8" s="97"/>
      <c r="J8" s="97"/>
      <c r="K8" s="98"/>
    </row>
    <row r="9" spans="2:11" ht="15.75" x14ac:dyDescent="0.25">
      <c r="B9" s="96"/>
      <c r="C9" s="97"/>
      <c r="D9" s="97"/>
      <c r="E9" s="97"/>
      <c r="F9" s="97"/>
      <c r="G9" s="97"/>
      <c r="H9" s="97"/>
      <c r="I9" s="97"/>
      <c r="J9" s="97"/>
      <c r="K9" s="98"/>
    </row>
    <row r="10" spans="2:11" ht="16.5" thickBot="1" x14ac:dyDescent="0.3">
      <c r="B10" s="96"/>
      <c r="C10" s="97"/>
      <c r="D10" s="97"/>
      <c r="E10" s="97"/>
      <c r="F10" s="97"/>
      <c r="G10" s="97"/>
      <c r="H10" s="97"/>
      <c r="I10" s="97"/>
      <c r="J10" s="97"/>
      <c r="K10" s="98"/>
    </row>
    <row r="11" spans="2:11" x14ac:dyDescent="0.2">
      <c r="B11" s="131" t="s">
        <v>8</v>
      </c>
      <c r="C11" s="132"/>
      <c r="D11" s="132"/>
      <c r="E11" s="132"/>
      <c r="F11" s="132"/>
      <c r="G11" s="132"/>
      <c r="H11" s="132"/>
      <c r="I11" s="132"/>
      <c r="J11" s="132"/>
      <c r="K11" s="133"/>
    </row>
    <row r="12" spans="2:11" ht="16.5" customHeight="1" x14ac:dyDescent="0.2">
      <c r="B12" s="143"/>
      <c r="C12" s="144"/>
      <c r="D12" s="144"/>
      <c r="E12" s="144"/>
      <c r="F12" s="144"/>
      <c r="G12" s="144"/>
      <c r="H12" s="144"/>
      <c r="I12" s="144"/>
      <c r="J12" s="144"/>
      <c r="K12" s="145"/>
    </row>
    <row r="13" spans="2:11" ht="12.75" customHeight="1" x14ac:dyDescent="0.2">
      <c r="B13" s="143"/>
      <c r="C13" s="144"/>
      <c r="D13" s="144"/>
      <c r="E13" s="144"/>
      <c r="F13" s="144"/>
      <c r="G13" s="144"/>
      <c r="H13" s="144"/>
      <c r="I13" s="144"/>
      <c r="J13" s="144"/>
      <c r="K13" s="145"/>
    </row>
    <row r="14" spans="2:11" ht="12.75" customHeight="1" thickBot="1" x14ac:dyDescent="0.25">
      <c r="B14" s="134"/>
      <c r="C14" s="135"/>
      <c r="D14" s="135"/>
      <c r="E14" s="135"/>
      <c r="F14" s="135"/>
      <c r="G14" s="135"/>
      <c r="H14" s="135"/>
      <c r="I14" s="135"/>
      <c r="J14" s="135"/>
      <c r="K14" s="136"/>
    </row>
    <row r="15" spans="2:11" ht="13.5" customHeight="1" x14ac:dyDescent="0.25">
      <c r="B15" s="96"/>
      <c r="C15" s="97"/>
      <c r="D15" s="97"/>
      <c r="E15" s="97"/>
      <c r="F15" s="97"/>
      <c r="G15" s="97"/>
      <c r="H15" s="97"/>
      <c r="I15" s="97"/>
      <c r="J15" s="97"/>
      <c r="K15" s="98"/>
    </row>
    <row r="16" spans="2:11" ht="15.75" x14ac:dyDescent="0.25">
      <c r="B16" s="96"/>
      <c r="C16" s="97"/>
      <c r="D16" s="97"/>
      <c r="E16" s="97"/>
      <c r="F16" s="97"/>
      <c r="G16" s="97"/>
      <c r="H16" s="97"/>
      <c r="I16" s="97"/>
      <c r="J16" s="97"/>
      <c r="K16" s="98"/>
    </row>
    <row r="17" spans="2:11" ht="15.75" x14ac:dyDescent="0.25">
      <c r="B17" s="96"/>
      <c r="C17" s="97"/>
      <c r="D17" s="97"/>
      <c r="E17" s="97"/>
      <c r="F17" s="97"/>
      <c r="G17" s="97"/>
      <c r="H17" s="97"/>
      <c r="I17" s="97"/>
      <c r="J17" s="97"/>
      <c r="K17" s="98"/>
    </row>
    <row r="18" spans="2:11" ht="15.75" x14ac:dyDescent="0.25">
      <c r="B18" s="146" t="s">
        <v>18</v>
      </c>
      <c r="C18" s="147"/>
      <c r="D18" s="147"/>
      <c r="E18" s="147"/>
      <c r="F18" s="147"/>
      <c r="G18" s="147"/>
      <c r="H18" s="147"/>
      <c r="I18" s="147"/>
      <c r="J18" s="147"/>
      <c r="K18" s="148"/>
    </row>
    <row r="19" spans="2:11" x14ac:dyDescent="0.2">
      <c r="B19" s="103"/>
      <c r="C19" s="97"/>
      <c r="D19" s="97"/>
      <c r="E19" s="97"/>
      <c r="F19" s="97"/>
      <c r="G19" s="97"/>
      <c r="H19" s="97"/>
      <c r="I19" s="97"/>
      <c r="J19" s="97"/>
      <c r="K19" s="98"/>
    </row>
    <row r="20" spans="2:11" ht="15.75" x14ac:dyDescent="0.25">
      <c r="B20" s="149" t="s">
        <v>55</v>
      </c>
      <c r="C20" s="149"/>
      <c r="D20" s="149"/>
      <c r="E20" s="149"/>
      <c r="F20" s="149"/>
      <c r="G20" s="149"/>
      <c r="H20" s="149"/>
      <c r="I20" s="149"/>
      <c r="J20" s="149"/>
      <c r="K20" s="149"/>
    </row>
    <row r="21" spans="2:11" x14ac:dyDescent="0.2">
      <c r="B21" s="103"/>
      <c r="C21" s="97"/>
      <c r="D21" s="97"/>
      <c r="E21" s="128"/>
      <c r="F21" s="129" t="s">
        <v>56</v>
      </c>
      <c r="G21" s="129" t="s">
        <v>57</v>
      </c>
      <c r="H21" s="130"/>
      <c r="I21" s="97"/>
      <c r="J21" s="97"/>
      <c r="K21" s="98"/>
    </row>
    <row r="22" spans="2:11" x14ac:dyDescent="0.2">
      <c r="B22" s="103"/>
      <c r="C22" s="97"/>
      <c r="D22" s="97"/>
      <c r="E22" s="97"/>
      <c r="F22" s="97"/>
      <c r="G22" s="97"/>
      <c r="H22" s="97"/>
      <c r="I22" s="97"/>
      <c r="J22" s="97"/>
      <c r="K22" s="98"/>
    </row>
    <row r="23" spans="2:11" ht="13.5" thickBot="1" x14ac:dyDescent="0.25">
      <c r="B23" s="103"/>
      <c r="C23" s="97"/>
      <c r="D23" s="97"/>
      <c r="E23" s="97"/>
      <c r="F23" s="97"/>
      <c r="G23" s="97"/>
      <c r="H23" s="97"/>
      <c r="I23" s="97"/>
      <c r="J23" s="97"/>
      <c r="K23" s="98"/>
    </row>
    <row r="24" spans="2:11" s="104" customFormat="1" ht="16.5" customHeight="1" x14ac:dyDescent="0.2">
      <c r="B24" s="131" t="s">
        <v>37</v>
      </c>
      <c r="C24" s="132"/>
      <c r="D24" s="132"/>
      <c r="E24" s="132"/>
      <c r="F24" s="132"/>
      <c r="G24" s="132"/>
      <c r="H24" s="132"/>
      <c r="I24" s="132"/>
      <c r="J24" s="132"/>
      <c r="K24" s="133"/>
    </row>
    <row r="25" spans="2:11" ht="13.5" thickBot="1" x14ac:dyDescent="0.25">
      <c r="B25" s="134"/>
      <c r="C25" s="135"/>
      <c r="D25" s="135"/>
      <c r="E25" s="135"/>
      <c r="F25" s="135"/>
      <c r="G25" s="135"/>
      <c r="H25" s="135"/>
      <c r="I25" s="135"/>
      <c r="J25" s="135"/>
      <c r="K25" s="136"/>
    </row>
    <row r="26" spans="2:11" x14ac:dyDescent="0.2">
      <c r="B26" s="105"/>
      <c r="C26" s="106"/>
      <c r="D26" s="106"/>
      <c r="E26" s="106"/>
      <c r="F26" s="106"/>
      <c r="G26" s="106"/>
      <c r="H26" s="106"/>
      <c r="I26" s="106"/>
      <c r="J26" s="106"/>
      <c r="K26" s="107"/>
    </row>
    <row r="27" spans="2:11" x14ac:dyDescent="0.2">
      <c r="B27" s="103"/>
      <c r="C27" s="108"/>
      <c r="D27" s="108"/>
      <c r="E27" s="108"/>
      <c r="F27" s="108"/>
      <c r="G27" s="108"/>
      <c r="H27" s="108"/>
      <c r="I27" s="108"/>
      <c r="J27" s="108"/>
      <c r="K27" s="109"/>
    </row>
    <row r="28" spans="2:11" x14ac:dyDescent="0.2">
      <c r="B28" s="110"/>
      <c r="C28" s="111"/>
      <c r="D28" s="108"/>
      <c r="E28" s="108"/>
      <c r="F28" s="108"/>
      <c r="G28" s="108"/>
      <c r="H28" s="108"/>
      <c r="I28" s="108"/>
      <c r="J28" s="108"/>
      <c r="K28" s="109"/>
    </row>
    <row r="29" spans="2:11" x14ac:dyDescent="0.2">
      <c r="B29" s="112" t="s">
        <v>19</v>
      </c>
      <c r="C29" s="113"/>
      <c r="D29" s="97"/>
      <c r="E29" s="97"/>
      <c r="F29" s="97"/>
      <c r="G29" s="97"/>
      <c r="H29" s="97"/>
      <c r="I29" s="97"/>
      <c r="J29" s="97"/>
      <c r="K29" s="98"/>
    </row>
    <row r="30" spans="2:11" x14ac:dyDescent="0.2">
      <c r="B30" s="114"/>
      <c r="F30" s="115"/>
      <c r="G30" s="113"/>
      <c r="H30" s="115"/>
      <c r="I30" s="115"/>
      <c r="J30" s="115"/>
      <c r="K30" s="98"/>
    </row>
    <row r="31" spans="2:11" x14ac:dyDescent="0.2">
      <c r="B31" s="114"/>
      <c r="C31" s="2" t="s">
        <v>20</v>
      </c>
      <c r="F31" s="111"/>
      <c r="G31" s="111"/>
      <c r="H31" s="111"/>
      <c r="I31" s="111"/>
      <c r="J31" s="111"/>
      <c r="K31" s="116"/>
    </row>
    <row r="32" spans="2:11" x14ac:dyDescent="0.2">
      <c r="B32" s="114"/>
      <c r="C32" s="2" t="s">
        <v>21</v>
      </c>
      <c r="F32" s="115"/>
      <c r="H32" s="115"/>
      <c r="I32" s="115"/>
      <c r="J32" s="115"/>
      <c r="K32" s="116"/>
    </row>
    <row r="33" spans="2:11" x14ac:dyDescent="0.2">
      <c r="B33" s="114"/>
      <c r="C33" s="2" t="s">
        <v>12</v>
      </c>
      <c r="K33" s="116"/>
    </row>
    <row r="34" spans="2:11" x14ac:dyDescent="0.2">
      <c r="B34" s="114"/>
      <c r="C34" s="2" t="s">
        <v>22</v>
      </c>
      <c r="K34" s="116"/>
    </row>
    <row r="35" spans="2:11" x14ac:dyDescent="0.2">
      <c r="B35" s="117"/>
      <c r="C35" s="118" t="s">
        <v>23</v>
      </c>
      <c r="K35" s="116"/>
    </row>
    <row r="36" spans="2:11" x14ac:dyDescent="0.2">
      <c r="B36" s="114"/>
      <c r="K36" s="116"/>
    </row>
    <row r="37" spans="2:11" x14ac:dyDescent="0.2">
      <c r="B37" s="119" t="s">
        <v>24</v>
      </c>
      <c r="K37" s="116"/>
    </row>
    <row r="38" spans="2:11" x14ac:dyDescent="0.2">
      <c r="G38" s="113"/>
      <c r="K38" s="116"/>
    </row>
    <row r="39" spans="2:11" x14ac:dyDescent="0.2">
      <c r="C39" s="2" t="s">
        <v>40</v>
      </c>
      <c r="K39" s="116"/>
    </row>
    <row r="40" spans="2:11" x14ac:dyDescent="0.2">
      <c r="C40" s="2" t="s">
        <v>41</v>
      </c>
      <c r="K40" s="116"/>
    </row>
    <row r="41" spans="2:11" x14ac:dyDescent="0.2">
      <c r="C41" s="2" t="s">
        <v>42</v>
      </c>
      <c r="K41" s="116"/>
    </row>
    <row r="42" spans="2:11" x14ac:dyDescent="0.2">
      <c r="C42" s="2" t="s">
        <v>43</v>
      </c>
      <c r="K42" s="116"/>
    </row>
    <row r="43" spans="2:11" x14ac:dyDescent="0.2">
      <c r="C43" s="2" t="s">
        <v>44</v>
      </c>
      <c r="K43" s="116"/>
    </row>
    <row r="44" spans="2:11" x14ac:dyDescent="0.2">
      <c r="K44" s="116"/>
    </row>
    <row r="45" spans="2:11" x14ac:dyDescent="0.2">
      <c r="C45" s="2" t="s">
        <v>45</v>
      </c>
      <c r="K45" s="120"/>
    </row>
    <row r="46" spans="2:11" x14ac:dyDescent="0.2">
      <c r="B46" s="121"/>
      <c r="C46" s="2" t="s">
        <v>46</v>
      </c>
      <c r="K46" s="120"/>
    </row>
    <row r="47" spans="2:11" x14ac:dyDescent="0.2">
      <c r="B47" s="121"/>
      <c r="C47" s="2" t="s">
        <v>47</v>
      </c>
      <c r="K47" s="120"/>
    </row>
    <row r="48" spans="2:11" x14ac:dyDescent="0.2">
      <c r="B48" s="121"/>
      <c r="C48" s="2" t="s">
        <v>48</v>
      </c>
      <c r="K48" s="120"/>
    </row>
    <row r="49" spans="2:11" x14ac:dyDescent="0.2">
      <c r="B49" s="122"/>
      <c r="C49" s="123"/>
      <c r="D49" s="123"/>
      <c r="E49" s="123"/>
      <c r="F49" s="123"/>
      <c r="G49" s="123"/>
      <c r="H49" s="123"/>
      <c r="I49" s="123"/>
      <c r="J49" s="123"/>
      <c r="K49" s="124"/>
    </row>
    <row r="50" spans="2:11" ht="13.5" thickBot="1" x14ac:dyDescent="0.25">
      <c r="B50" s="125"/>
      <c r="C50" s="126"/>
      <c r="D50" s="126"/>
      <c r="E50" s="126"/>
      <c r="F50" s="126"/>
      <c r="G50" s="126"/>
      <c r="H50" s="126"/>
      <c r="I50" s="126"/>
      <c r="J50" s="126"/>
      <c r="K50" s="127"/>
    </row>
  </sheetData>
  <mergeCells count="6">
    <mergeCell ref="B24:K25"/>
    <mergeCell ref="B3:K3"/>
    <mergeCell ref="B6:K6"/>
    <mergeCell ref="B11:K14"/>
    <mergeCell ref="B18:K18"/>
    <mergeCell ref="B20:K2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  <headerFooter>
    <oddFooter>&amp;LNOMADE Architectes&amp;R&amp;P/&amp;N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E3338-F357-4AE4-9A23-B25E07EC1836}">
  <dimension ref="A1:I42"/>
  <sheetViews>
    <sheetView topLeftCell="H1" zoomScale="85" zoomScaleNormal="85" workbookViewId="0">
      <selection activeCell="P15" sqref="P15"/>
    </sheetView>
  </sheetViews>
  <sheetFormatPr baseColWidth="10" defaultRowHeight="12.75" x14ac:dyDescent="0.2"/>
  <cols>
    <col min="1" max="1" width="1.85546875" style="2" customWidth="1"/>
    <col min="2" max="2" width="12.140625" style="2" customWidth="1"/>
    <col min="3" max="3" width="56.7109375" style="2" customWidth="1"/>
    <col min="4" max="5" width="10.7109375" style="2" customWidth="1"/>
    <col min="6" max="6" width="10.28515625" style="2" customWidth="1"/>
    <col min="7" max="7" width="12.140625" style="2" customWidth="1"/>
    <col min="8" max="9" width="17.42578125" style="2" customWidth="1"/>
    <col min="10" max="10" width="2.5703125" style="2" customWidth="1"/>
    <col min="11" max="11" width="11.42578125" style="2" customWidth="1"/>
    <col min="12" max="16384" width="11.42578125" style="2"/>
  </cols>
  <sheetData>
    <row r="1" spans="1:9" ht="19.5" thickBot="1" x14ac:dyDescent="0.25">
      <c r="A1" s="1"/>
      <c r="B1" s="150" t="str">
        <f>+'Page de garde'!B24</f>
        <v>Lot n°05 - TRAITEMENT DE FACADES - ENDUITS</v>
      </c>
      <c r="C1" s="151"/>
      <c r="D1" s="151"/>
      <c r="E1" s="151"/>
      <c r="F1" s="151"/>
      <c r="G1" s="151"/>
      <c r="H1" s="151"/>
      <c r="I1" s="152"/>
    </row>
    <row r="2" spans="1:9" x14ac:dyDescent="0.2">
      <c r="A2" s="1"/>
      <c r="B2" s="3"/>
      <c r="C2" s="4"/>
      <c r="D2" s="4"/>
      <c r="E2" s="4"/>
      <c r="F2" s="5"/>
      <c r="G2" s="6"/>
      <c r="H2" s="6"/>
      <c r="I2" s="7"/>
    </row>
    <row r="3" spans="1:9" x14ac:dyDescent="0.2">
      <c r="A3" s="1"/>
      <c r="B3" s="8" t="s">
        <v>25</v>
      </c>
      <c r="C3" s="9"/>
      <c r="D3" s="9"/>
      <c r="E3" s="9"/>
      <c r="F3" s="9"/>
      <c r="G3" s="9"/>
      <c r="H3" s="9"/>
      <c r="I3" s="10"/>
    </row>
    <row r="4" spans="1:9" x14ac:dyDescent="0.2">
      <c r="A4" s="1"/>
      <c r="B4" s="8" t="s">
        <v>26</v>
      </c>
      <c r="C4" s="9"/>
      <c r="D4" s="9"/>
      <c r="E4" s="9"/>
      <c r="F4" s="9"/>
      <c r="G4" s="9"/>
      <c r="H4" s="9"/>
      <c r="I4" s="10"/>
    </row>
    <row r="5" spans="1:9" x14ac:dyDescent="0.2">
      <c r="A5" s="1"/>
      <c r="B5" s="11" t="s">
        <v>27</v>
      </c>
      <c r="C5" s="12"/>
      <c r="D5" s="12"/>
      <c r="E5" s="12"/>
      <c r="F5" s="13"/>
      <c r="G5" s="14"/>
      <c r="H5" s="14"/>
      <c r="I5" s="15"/>
    </row>
    <row r="6" spans="1:9" x14ac:dyDescent="0.2">
      <c r="A6" s="1"/>
      <c r="B6" s="16" t="s">
        <v>28</v>
      </c>
      <c r="C6" s="17"/>
      <c r="D6" s="17"/>
      <c r="E6" s="17"/>
      <c r="F6" s="18"/>
      <c r="G6" s="18"/>
      <c r="H6" s="18"/>
      <c r="I6" s="19"/>
    </row>
    <row r="7" spans="1:9" x14ac:dyDescent="0.2">
      <c r="A7" s="1"/>
      <c r="B7" s="11" t="s">
        <v>29</v>
      </c>
      <c r="C7" s="12"/>
      <c r="D7" s="12"/>
      <c r="E7" s="12"/>
      <c r="F7" s="13"/>
      <c r="G7" s="14"/>
      <c r="H7" s="14"/>
      <c r="I7" s="15"/>
    </row>
    <row r="8" spans="1:9" x14ac:dyDescent="0.2">
      <c r="A8" s="1"/>
      <c r="B8" s="16" t="s">
        <v>30</v>
      </c>
      <c r="C8" s="17"/>
      <c r="D8" s="17"/>
      <c r="E8" s="17"/>
      <c r="F8" s="20"/>
      <c r="G8" s="18"/>
      <c r="H8" s="18"/>
      <c r="I8" s="21"/>
    </row>
    <row r="9" spans="1:9" ht="13.5" thickBot="1" x14ac:dyDescent="0.25">
      <c r="A9" s="1"/>
      <c r="B9" s="22"/>
      <c r="C9" s="23"/>
      <c r="D9" s="23"/>
      <c r="E9" s="23"/>
      <c r="F9" s="24"/>
      <c r="G9" s="25"/>
      <c r="H9" s="25"/>
      <c r="I9" s="26"/>
    </row>
    <row r="10" spans="1:9" ht="26.25" thickBot="1" x14ac:dyDescent="0.25">
      <c r="A10" s="1"/>
      <c r="B10" s="27" t="s">
        <v>31</v>
      </c>
      <c r="C10" s="28" t="s">
        <v>6</v>
      </c>
      <c r="D10" s="29"/>
      <c r="E10" s="30"/>
      <c r="F10" s="31" t="s">
        <v>32</v>
      </c>
      <c r="G10" s="31" t="s">
        <v>33</v>
      </c>
      <c r="H10" s="31" t="s">
        <v>4</v>
      </c>
      <c r="I10" s="32" t="s">
        <v>5</v>
      </c>
    </row>
    <row r="11" spans="1:9" x14ac:dyDescent="0.2">
      <c r="A11" s="12"/>
      <c r="B11" s="33"/>
      <c r="C11" s="34"/>
      <c r="D11" s="35"/>
      <c r="E11" s="36"/>
      <c r="F11" s="37"/>
      <c r="G11" s="38"/>
      <c r="H11" s="39"/>
      <c r="I11" s="40"/>
    </row>
    <row r="12" spans="1:9" x14ac:dyDescent="0.2">
      <c r="A12" s="12"/>
      <c r="B12" s="41" t="s">
        <v>15</v>
      </c>
      <c r="C12" s="42" t="s">
        <v>16</v>
      </c>
      <c r="D12" s="43"/>
      <c r="E12" s="44"/>
      <c r="F12" s="45"/>
      <c r="G12" s="46"/>
      <c r="H12" s="47"/>
      <c r="I12" s="48"/>
    </row>
    <row r="13" spans="1:9" x14ac:dyDescent="0.2">
      <c r="A13" s="12"/>
      <c r="B13" s="33"/>
      <c r="C13" s="49"/>
      <c r="D13" s="50"/>
      <c r="E13" s="51"/>
      <c r="F13" s="37"/>
      <c r="G13" s="38"/>
      <c r="H13" s="52"/>
      <c r="I13" s="53"/>
    </row>
    <row r="14" spans="1:9" x14ac:dyDescent="0.2">
      <c r="A14" s="12"/>
      <c r="B14" s="41" t="s">
        <v>7</v>
      </c>
      <c r="C14" s="42" t="s">
        <v>49</v>
      </c>
      <c r="D14" s="43"/>
      <c r="E14" s="44"/>
      <c r="F14" s="45"/>
      <c r="G14" s="46"/>
      <c r="H14" s="47"/>
      <c r="I14" s="48"/>
    </row>
    <row r="15" spans="1:9" x14ac:dyDescent="0.2">
      <c r="A15" s="1"/>
      <c r="B15" s="33"/>
      <c r="C15" s="49"/>
      <c r="D15" s="50"/>
      <c r="E15" s="51"/>
      <c r="F15" s="37"/>
      <c r="G15" s="38"/>
      <c r="H15" s="52"/>
      <c r="I15" s="53"/>
    </row>
    <row r="16" spans="1:9" x14ac:dyDescent="0.2">
      <c r="A16" s="1"/>
      <c r="B16" s="41" t="s">
        <v>13</v>
      </c>
      <c r="C16" s="42" t="s">
        <v>50</v>
      </c>
      <c r="D16" s="43"/>
      <c r="E16" s="44"/>
      <c r="F16" s="45"/>
      <c r="G16" s="46"/>
      <c r="H16" s="47"/>
      <c r="I16" s="74"/>
    </row>
    <row r="17" spans="1:9" x14ac:dyDescent="0.2">
      <c r="A17" s="1"/>
      <c r="B17" s="33"/>
      <c r="C17" s="54"/>
      <c r="D17" s="55"/>
      <c r="E17" s="56"/>
      <c r="F17" s="57"/>
      <c r="G17" s="71"/>
      <c r="H17" s="52"/>
      <c r="I17" s="72"/>
    </row>
    <row r="18" spans="1:9" x14ac:dyDescent="0.2">
      <c r="A18" s="1"/>
      <c r="B18" s="58" t="s">
        <v>51</v>
      </c>
      <c r="C18" s="59" t="s">
        <v>53</v>
      </c>
      <c r="D18" s="60"/>
      <c r="E18" s="61"/>
      <c r="F18" s="57"/>
      <c r="G18" s="71"/>
      <c r="H18" s="52"/>
      <c r="I18" s="53"/>
    </row>
    <row r="19" spans="1:9" x14ac:dyDescent="0.2">
      <c r="A19" s="1"/>
      <c r="B19" s="33"/>
      <c r="C19" s="54"/>
      <c r="D19" s="55"/>
      <c r="E19" s="56"/>
      <c r="F19" s="57"/>
      <c r="G19" s="71"/>
      <c r="H19" s="52"/>
      <c r="I19" s="72"/>
    </row>
    <row r="20" spans="1:9" x14ac:dyDescent="0.2">
      <c r="A20" s="1"/>
      <c r="B20" s="58" t="s">
        <v>52</v>
      </c>
      <c r="C20" s="59" t="s">
        <v>54</v>
      </c>
      <c r="D20" s="60"/>
      <c r="E20" s="61"/>
      <c r="F20" s="57"/>
      <c r="G20" s="64"/>
      <c r="H20" s="52"/>
      <c r="I20" s="65"/>
    </row>
    <row r="21" spans="1:9" x14ac:dyDescent="0.2">
      <c r="A21" s="1"/>
      <c r="B21" s="33"/>
      <c r="C21" s="66"/>
      <c r="D21" s="67"/>
      <c r="E21" s="68" t="s">
        <v>14</v>
      </c>
      <c r="F21" s="57" t="s">
        <v>34</v>
      </c>
      <c r="G21" s="62">
        <v>1071.2</v>
      </c>
      <c r="H21" s="69"/>
      <c r="I21" s="63">
        <f>IF(OR(F21="so",F21="pm",F21="cis",F21=""),"",G21*H21)</f>
        <v>0</v>
      </c>
    </row>
    <row r="22" spans="1:9" x14ac:dyDescent="0.2">
      <c r="A22" s="1"/>
      <c r="B22" s="33"/>
      <c r="C22" s="54"/>
      <c r="D22" s="55"/>
      <c r="E22" s="68" t="s">
        <v>17</v>
      </c>
      <c r="F22" s="57" t="s">
        <v>34</v>
      </c>
      <c r="G22" s="70">
        <v>215.45</v>
      </c>
      <c r="H22" s="69"/>
      <c r="I22" s="63">
        <f>IF(OR(F22="so",F22="pm",F22="cis",F22=""),"",G22*H22)</f>
        <v>0</v>
      </c>
    </row>
    <row r="23" spans="1:9" x14ac:dyDescent="0.2">
      <c r="A23" s="1"/>
      <c r="B23" s="33"/>
      <c r="C23" s="54"/>
      <c r="D23" s="55"/>
      <c r="E23" s="56"/>
      <c r="F23" s="57"/>
      <c r="G23" s="38"/>
      <c r="H23" s="52"/>
      <c r="I23" s="72"/>
    </row>
    <row r="24" spans="1:9" x14ac:dyDescent="0.2">
      <c r="A24" s="1"/>
      <c r="B24" s="41" t="s">
        <v>35</v>
      </c>
      <c r="C24" s="42" t="s">
        <v>10</v>
      </c>
      <c r="D24" s="43"/>
      <c r="E24" s="44"/>
      <c r="F24" s="45" t="s">
        <v>9</v>
      </c>
      <c r="G24" s="73"/>
      <c r="H24" s="47"/>
      <c r="I24" s="74" t="str">
        <f t="shared" ref="I24" si="0">IF(OR(F24="so",F24="pm",F24="cis",F24=""),"",G24*H24)</f>
        <v/>
      </c>
    </row>
    <row r="25" spans="1:9" ht="13.5" thickBot="1" x14ac:dyDescent="0.25">
      <c r="A25" s="1"/>
      <c r="B25" s="33"/>
      <c r="C25" s="49"/>
      <c r="D25" s="50"/>
      <c r="E25" s="51"/>
      <c r="F25" s="37"/>
      <c r="G25" s="71"/>
      <c r="H25" s="52"/>
      <c r="I25" s="53"/>
    </row>
    <row r="26" spans="1:9" x14ac:dyDescent="0.2">
      <c r="A26" s="1"/>
      <c r="B26" s="75"/>
      <c r="C26" s="76"/>
      <c r="D26" s="76"/>
      <c r="E26" s="76"/>
      <c r="F26" s="77"/>
      <c r="G26" s="77"/>
      <c r="H26" s="77"/>
      <c r="I26" s="40"/>
    </row>
    <row r="27" spans="1:9" ht="15.75" x14ac:dyDescent="0.2">
      <c r="A27" s="1"/>
      <c r="B27" s="78"/>
      <c r="C27" s="79"/>
      <c r="D27" s="79"/>
      <c r="E27" s="79"/>
      <c r="F27" s="80"/>
      <c r="G27" s="81"/>
      <c r="H27" s="82" t="s">
        <v>3</v>
      </c>
      <c r="I27" s="83">
        <f>SUM(I15:I25)</f>
        <v>0</v>
      </c>
    </row>
    <row r="28" spans="1:9" ht="15.75" x14ac:dyDescent="0.2">
      <c r="A28" s="1"/>
      <c r="B28" s="78"/>
      <c r="C28" s="79"/>
      <c r="D28" s="79"/>
      <c r="E28" s="79"/>
      <c r="F28" s="80"/>
      <c r="G28" s="81"/>
      <c r="H28" s="82" t="s">
        <v>11</v>
      </c>
      <c r="I28" s="83">
        <f>+I27*0.2</f>
        <v>0</v>
      </c>
    </row>
    <row r="29" spans="1:9" ht="15.75" x14ac:dyDescent="0.2">
      <c r="A29" s="1"/>
      <c r="B29" s="78"/>
      <c r="C29" s="84"/>
      <c r="D29" s="84"/>
      <c r="E29" s="84"/>
      <c r="F29" s="80"/>
      <c r="G29" s="81"/>
      <c r="H29" s="82" t="s">
        <v>2</v>
      </c>
      <c r="I29" s="83">
        <f>+I28+I27</f>
        <v>0</v>
      </c>
    </row>
    <row r="30" spans="1:9" x14ac:dyDescent="0.2">
      <c r="A30" s="1"/>
      <c r="B30" s="85" t="s">
        <v>36</v>
      </c>
      <c r="C30" s="86"/>
      <c r="D30" s="86"/>
      <c r="E30" s="86"/>
      <c r="F30" s="13"/>
      <c r="G30" s="14"/>
      <c r="H30" s="87"/>
      <c r="I30" s="72"/>
    </row>
    <row r="31" spans="1:9" x14ac:dyDescent="0.2">
      <c r="A31" s="1"/>
      <c r="B31" s="88"/>
      <c r="C31" s="35"/>
      <c r="D31" s="35"/>
      <c r="E31" s="35"/>
      <c r="F31" s="13"/>
      <c r="G31" s="14"/>
      <c r="H31" s="87"/>
      <c r="I31" s="72"/>
    </row>
    <row r="32" spans="1:9" x14ac:dyDescent="0.2">
      <c r="A32" s="1"/>
      <c r="B32" s="85" t="s">
        <v>0</v>
      </c>
      <c r="C32" s="89"/>
      <c r="D32" s="89"/>
      <c r="E32" s="89"/>
      <c r="F32" s="13"/>
      <c r="G32" s="14"/>
      <c r="H32" s="87"/>
      <c r="I32" s="72"/>
    </row>
    <row r="33" spans="1:9" x14ac:dyDescent="0.2">
      <c r="A33" s="1"/>
      <c r="B33" s="88"/>
      <c r="C33" s="89"/>
      <c r="D33" s="89"/>
      <c r="E33" s="89"/>
      <c r="F33" s="13"/>
      <c r="G33" s="14"/>
      <c r="H33" s="87"/>
      <c r="I33" s="72"/>
    </row>
    <row r="34" spans="1:9" x14ac:dyDescent="0.2">
      <c r="A34" s="1"/>
      <c r="B34" s="85" t="s">
        <v>1</v>
      </c>
      <c r="D34" s="89"/>
      <c r="E34" s="89"/>
      <c r="F34" s="13"/>
      <c r="G34" s="14"/>
      <c r="H34" s="87"/>
      <c r="I34" s="72"/>
    </row>
    <row r="35" spans="1:9" x14ac:dyDescent="0.2">
      <c r="A35" s="1"/>
      <c r="B35" s="88"/>
      <c r="C35" s="35"/>
      <c r="D35" s="35"/>
      <c r="E35" s="35"/>
      <c r="F35" s="13"/>
      <c r="G35" s="14"/>
      <c r="H35" s="87"/>
      <c r="I35" s="72"/>
    </row>
    <row r="36" spans="1:9" x14ac:dyDescent="0.2">
      <c r="A36" s="1"/>
      <c r="B36" s="88"/>
      <c r="C36" s="35"/>
      <c r="D36" s="35"/>
      <c r="E36" s="35"/>
      <c r="F36" s="13"/>
      <c r="G36" s="14"/>
      <c r="H36" s="87"/>
      <c r="I36" s="72"/>
    </row>
    <row r="37" spans="1:9" x14ac:dyDescent="0.2">
      <c r="A37" s="1"/>
      <c r="B37" s="88"/>
      <c r="C37" s="35"/>
      <c r="D37" s="35"/>
      <c r="E37" s="35"/>
      <c r="F37" s="13"/>
      <c r="G37" s="14"/>
      <c r="H37" s="87"/>
      <c r="I37" s="72"/>
    </row>
    <row r="38" spans="1:9" x14ac:dyDescent="0.2">
      <c r="A38" s="1"/>
      <c r="B38" s="88"/>
      <c r="C38" s="35"/>
      <c r="D38" s="35"/>
      <c r="E38" s="35"/>
      <c r="F38" s="13"/>
      <c r="G38" s="14"/>
      <c r="H38" s="87"/>
      <c r="I38" s="72"/>
    </row>
    <row r="39" spans="1:9" x14ac:dyDescent="0.2">
      <c r="A39" s="1"/>
      <c r="B39" s="88"/>
      <c r="C39" s="35"/>
      <c r="D39" s="35"/>
      <c r="E39" s="35"/>
      <c r="F39" s="13"/>
      <c r="G39" s="14"/>
      <c r="H39" s="87"/>
      <c r="I39" s="72"/>
    </row>
    <row r="40" spans="1:9" x14ac:dyDescent="0.2">
      <c r="A40" s="1"/>
      <c r="B40" s="88"/>
      <c r="C40" s="14"/>
      <c r="D40" s="14"/>
      <c r="E40" s="14"/>
      <c r="F40" s="13"/>
      <c r="G40" s="14"/>
      <c r="H40" s="87"/>
      <c r="I40" s="72"/>
    </row>
    <row r="41" spans="1:9" x14ac:dyDescent="0.2">
      <c r="A41" s="1"/>
      <c r="B41" s="88"/>
      <c r="C41" s="14"/>
      <c r="D41" s="14"/>
      <c r="E41" s="14"/>
      <c r="F41" s="13"/>
      <c r="G41" s="14"/>
      <c r="H41" s="87"/>
      <c r="I41" s="72"/>
    </row>
    <row r="42" spans="1:9" ht="13.5" thickBot="1" x14ac:dyDescent="0.25">
      <c r="A42" s="12"/>
      <c r="B42" s="90"/>
      <c r="C42" s="23"/>
      <c r="D42" s="23"/>
      <c r="E42" s="23"/>
      <c r="F42" s="24"/>
      <c r="G42" s="25"/>
      <c r="H42" s="91"/>
      <c r="I42" s="92"/>
    </row>
  </sheetData>
  <mergeCells count="1">
    <mergeCell ref="B1:I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F3EFE3566F554E91BEFE01F993430E" ma:contentTypeVersion="20" ma:contentTypeDescription="Crée un document." ma:contentTypeScope="" ma:versionID="3a03406e95e3dbee27d923be66a3708b">
  <xsd:schema xmlns:xsd="http://www.w3.org/2001/XMLSchema" xmlns:xs="http://www.w3.org/2001/XMLSchema" xmlns:p="http://schemas.microsoft.com/office/2006/metadata/properties" xmlns:ns2="bc59e50c-1c07-41fa-88bd-ed13ec0b128f" xmlns:ns3="d4cc1cd7-724a-4a6f-af1d-7278c1fa25f9" xmlns:ns4="b04edff7-1948-4699-80af-b07ebc22511e" targetNamespace="http://schemas.microsoft.com/office/2006/metadata/properties" ma:root="true" ma:fieldsID="435ab1ad944fbb23c8335f0163bbf5d4" ns2:_="" ns3:_="" ns4:_="">
    <xsd:import namespace="bc59e50c-1c07-41fa-88bd-ed13ec0b128f"/>
    <xsd:import namespace="d4cc1cd7-724a-4a6f-af1d-7278c1fa25f9"/>
    <xsd:import namespace="b04edff7-1948-4699-80af-b07ebc2251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lcf76f155ced4ddcb4097134ff3c332f" minOccurs="0"/>
                <xsd:element ref="ns4:TaxCatchAll" minOccurs="0"/>
                <xsd:element ref="ns4:_dlc_DocId" minOccurs="0"/>
                <xsd:element ref="ns4:_dlc_DocIdUrl" minOccurs="0"/>
                <xsd:element ref="ns4:_dlc_DocIdPersistId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9e50c-1c07-41fa-88bd-ed13ec0b12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1" nillable="true" ma:displayName="État de validation" ma:internalName="_x00c9_tat_x0020_de_x0020_validation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1a0bf8d5-90b5-4cf1-9e52-630f5d643b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cc1cd7-724a-4a6f-af1d-7278c1fa2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edff7-1948-4699-80af-b07ebc22511e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9be600fb-d2ba-4a42-ab1a-515eef65420b}" ma:internalName="TaxCatchAll" ma:showField="CatchAllData" ma:web="b04edff7-1948-4699-80af-b07ebc2251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26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c59e50c-1c07-41fa-88bd-ed13ec0b128f" xsi:nil="true"/>
    <TaxCatchAll xmlns="b04edff7-1948-4699-80af-b07ebc22511e" xsi:nil="true"/>
    <lcf76f155ced4ddcb4097134ff3c332f xmlns="bc59e50c-1c07-41fa-88bd-ed13ec0b128f">
      <Terms xmlns="http://schemas.microsoft.com/office/infopath/2007/PartnerControls"/>
    </lcf76f155ced4ddcb4097134ff3c332f>
    <_dlc_DocId xmlns="b04edff7-1948-4699-80af-b07ebc22511e">SEMID-1961440174-5501772</_dlc_DocId>
    <_dlc_DocIdUrl xmlns="b04edff7-1948-4699-80af-b07ebc22511e">
      <Url>https://sembreizh35.sharepoint.com/sites/ged-sembreizh/sembreizh/_layouts/15/DocIdRedir.aspx?ID=SEMID-1961440174-5501772</Url>
      <Description>SEMID-1961440174-5501772</Description>
    </_dlc_DocIdUrl>
  </documentManagement>
</p:properties>
</file>

<file path=customXml/itemProps1.xml><?xml version="1.0" encoding="utf-8"?>
<ds:datastoreItem xmlns:ds="http://schemas.openxmlformats.org/officeDocument/2006/customXml" ds:itemID="{508EBF32-325B-4405-A9C6-7EE3926BD63A}"/>
</file>

<file path=customXml/itemProps2.xml><?xml version="1.0" encoding="utf-8"?>
<ds:datastoreItem xmlns:ds="http://schemas.openxmlformats.org/officeDocument/2006/customXml" ds:itemID="{E3160C89-0063-4662-BD6E-8F9737F78834}"/>
</file>

<file path=customXml/itemProps3.xml><?xml version="1.0" encoding="utf-8"?>
<ds:datastoreItem xmlns:ds="http://schemas.openxmlformats.org/officeDocument/2006/customXml" ds:itemID="{447D97C2-F3B2-48BD-95CE-88A236E3975B}"/>
</file>

<file path=customXml/itemProps4.xml><?xml version="1.0" encoding="utf-8"?>
<ds:datastoreItem xmlns:ds="http://schemas.openxmlformats.org/officeDocument/2006/customXml" ds:itemID="{388EFEB2-9C93-423C-A013-09D52A5D290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DPGF</vt:lpstr>
      <vt:lpstr>'Page de garde'!Zone_d_impression</vt:lpstr>
    </vt:vector>
  </TitlesOfParts>
  <Company>ISATEG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Licensed Gateway Customer</dc:creator>
  <cp:lastModifiedBy>Yoann MAUPOINT</cp:lastModifiedBy>
  <cp:lastPrinted>2017-10-02T09:45:35Z</cp:lastPrinted>
  <dcterms:created xsi:type="dcterms:W3CDTF">2001-07-13T07:58:12Z</dcterms:created>
  <dcterms:modified xsi:type="dcterms:W3CDTF">2024-03-20T09:48:33Z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0x010100ECF3EFE3566F554E91BEFE01F993430E</vt:lpwstr>
  </property>
  <property fmtid="{D5CDD505-2E9C-101B-9397-08002B2CF9AE}" pid="3" name="_dlc_DocIdItemGuid">
    <vt:lpwstr>1726b585-0cc6-4e35-9e54-bb67e4c3e034</vt:lpwstr>
  </property>
  <property fmtid="{D5CDD505-2E9C-101B-9397-08002B2CF9AE}" pid="4" name="MediaServiceImageTags">
    <vt:lpwstr/>
  </property>
</Properties>
</file>